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0490" windowHeight="7050"/>
  </bookViews>
  <sheets>
    <sheet name="Financijski plana 2023." sheetId="1" r:id="rId1"/>
    <sheet name="Plan nabave 2023." sheetId="2" r:id="rId2"/>
    <sheet name="List1" sheetId="4" r:id="rId3"/>
    <sheet name="List3" sheetId="3" r:id="rId4"/>
  </sheets>
  <calcPr calcId="162913"/>
</workbook>
</file>

<file path=xl/calcChain.xml><?xml version="1.0" encoding="utf-8"?>
<calcChain xmlns="http://schemas.openxmlformats.org/spreadsheetml/2006/main">
  <c r="K112" i="2" l="1"/>
  <c r="M40" i="1"/>
  <c r="K40" i="1"/>
  <c r="H40" i="1"/>
  <c r="F40" i="1"/>
  <c r="E40" i="1"/>
  <c r="K71" i="2" l="1"/>
  <c r="K28" i="2"/>
  <c r="K26" i="2"/>
  <c r="N15" i="1" l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</calcChain>
</file>

<file path=xl/sharedStrings.xml><?xml version="1.0" encoding="utf-8"?>
<sst xmlns="http://schemas.openxmlformats.org/spreadsheetml/2006/main" count="621" uniqueCount="458">
  <si>
    <t>Red.
br.</t>
  </si>
  <si>
    <t>Račun</t>
  </si>
  <si>
    <t>Pozicija</t>
  </si>
  <si>
    <t>Opis</t>
  </si>
  <si>
    <t>Energenti</t>
  </si>
  <si>
    <t>Inspekcijski
nalazi, 
servisi i
kontrole</t>
  </si>
  <si>
    <t>Prijevoz učenika</t>
  </si>
  <si>
    <t>Komunalna
naknada</t>
  </si>
  <si>
    <t>Naknada za
uređenje
voda</t>
  </si>
  <si>
    <t>Zdravstveni pregled</t>
  </si>
  <si>
    <t>Zakupnine</t>
  </si>
  <si>
    <t>Pedagoška
dokumentacija</t>
  </si>
  <si>
    <t>Ukupno</t>
  </si>
  <si>
    <t>Plaće za redovan rad</t>
  </si>
  <si>
    <t>Doprinos za obvezno zdravstveno osiguranje</t>
  </si>
  <si>
    <t>Uredski materijal I ostali materijalni rashodi,
pedagoska dokumenacija</t>
  </si>
  <si>
    <t>Materijal i sirovine</t>
  </si>
  <si>
    <t>R0673</t>
  </si>
  <si>
    <t>Energija</t>
  </si>
  <si>
    <t>R0280;R3054</t>
  </si>
  <si>
    <t>Sitan inventar I auto gume</t>
  </si>
  <si>
    <t>R3053</t>
  </si>
  <si>
    <t>Službena, radna i zaštitna odjeća i obuća</t>
  </si>
  <si>
    <t>R0281;R2977</t>
  </si>
  <si>
    <t>Usluge telefona, pošte i prijevoza</t>
  </si>
  <si>
    <t>R0282</t>
  </si>
  <si>
    <t>Usluge promidžbe I informiranja</t>
  </si>
  <si>
    <t>R0283</t>
  </si>
  <si>
    <t>Komunalne usluge</t>
  </si>
  <si>
    <t>Zakupnine i najamnine</t>
  </si>
  <si>
    <t>R0284</t>
  </si>
  <si>
    <t>Zdravstvene usluge</t>
  </si>
  <si>
    <t>Intelektualne I osobne usluge</t>
  </si>
  <si>
    <t>R0285</t>
  </si>
  <si>
    <t>Računalne usluge</t>
  </si>
  <si>
    <t>R0286;R2273</t>
  </si>
  <si>
    <t>Ostale usluge</t>
  </si>
  <si>
    <t>R2242</t>
  </si>
  <si>
    <t>Naknade troškova osobama izvan 
radnog odnosa</t>
  </si>
  <si>
    <t>R0287</t>
  </si>
  <si>
    <t>Premije osiguranja</t>
  </si>
  <si>
    <t>Reprezentacija</t>
  </si>
  <si>
    <t>R0289</t>
  </si>
  <si>
    <t>Članarine</t>
  </si>
  <si>
    <t>Pristojbe i naknade</t>
  </si>
  <si>
    <t>R0292;R2273-1</t>
  </si>
  <si>
    <t>Ostali nespomenuti rashodi poslovanja</t>
  </si>
  <si>
    <t>R0290</t>
  </si>
  <si>
    <t>Bankarske usluge I usluge platnog prometa</t>
  </si>
  <si>
    <t>R2244</t>
  </si>
  <si>
    <t>Zatezne kamate</t>
  </si>
  <si>
    <t>Službena putovanja</t>
  </si>
  <si>
    <t>Naknada za prijevoz,za rad na terenu i odvojeni život</t>
  </si>
  <si>
    <t>R0276</t>
  </si>
  <si>
    <t>Stručno usavršavanje zaposlenika</t>
  </si>
  <si>
    <t>Ostale naknade troškova zaposlenima</t>
  </si>
  <si>
    <t>Uredska oprema i namještaj</t>
  </si>
  <si>
    <t>R2506</t>
  </si>
  <si>
    <t>Knjige</t>
  </si>
  <si>
    <t>Ukupno:</t>
  </si>
  <si>
    <t>OSNOVNA ŠKOLA SIKIREVCI</t>
  </si>
  <si>
    <t>LJUDEVITA GAJA 11, SIKIREVCI</t>
  </si>
  <si>
    <t>TEL.-FAKS: 035/481-510, 035/481-406</t>
  </si>
  <si>
    <t>VLASTITA SREDSTVA</t>
  </si>
  <si>
    <t>PRIH. ZA POSEBNE NAMJENE</t>
  </si>
  <si>
    <t>POMOĆI</t>
  </si>
  <si>
    <t xml:space="preserve">Uredski materijal                  </t>
  </si>
  <si>
    <t>Literatura (publikacije,časopisi, glasila i ostalo)</t>
  </si>
  <si>
    <t>Materijal I sredstva za čišćenje i održavanje</t>
  </si>
  <si>
    <t>Materijal za higijenske potrebe i njegu</t>
  </si>
  <si>
    <t>Električna energija</t>
  </si>
  <si>
    <t xml:space="preserve">Motorni benzin I dizel gorivo </t>
  </si>
  <si>
    <t xml:space="preserve">Sitan inventar  </t>
  </si>
  <si>
    <t>Službena, radna I zaštitna odjeća i obuća</t>
  </si>
  <si>
    <t>Usluge telefona, pošte I prijevoza</t>
  </si>
  <si>
    <t>Usluge telefona, telefaxa</t>
  </si>
  <si>
    <t>Usluge interneta</t>
  </si>
  <si>
    <t>Elektronski mediji</t>
  </si>
  <si>
    <t>Opskrba vodom</t>
  </si>
  <si>
    <t>Ostale komunalne usluge</t>
  </si>
  <si>
    <t>Obvezni I preventivni zdravstveni pregledi zaposlenika</t>
  </si>
  <si>
    <t>Laboratorijske usluge</t>
  </si>
  <si>
    <t>Ostale zdravstvene i veterinarske usluge</t>
  </si>
  <si>
    <t>Usluge ažuriranja računalnih baza</t>
  </si>
  <si>
    <t>Ostale računalne usluge</t>
  </si>
  <si>
    <t>Grafičike i tiskarske usluge, usluge kopiranja i uvezivanja</t>
  </si>
  <si>
    <t>Film i izrada fotografija</t>
  </si>
  <si>
    <t>Uređenje prostora</t>
  </si>
  <si>
    <t>Ostale nespomenute usluge</t>
  </si>
  <si>
    <t>Naknade troškova osobama izvan radnog odnosa</t>
  </si>
  <si>
    <t>Naknade ostalih troškova</t>
  </si>
  <si>
    <t>Premije osiguranja ostale imovine</t>
  </si>
  <si>
    <t>Tuzemne članarine</t>
  </si>
  <si>
    <t>Upravne i administrativne pristojbe</t>
  </si>
  <si>
    <t>Sudske pristojbe</t>
  </si>
  <si>
    <t>Javnobilježničke pristojbe</t>
  </si>
  <si>
    <t>Ostale pristojbe i naknade</t>
  </si>
  <si>
    <t xml:space="preserve">Ostali nespomenuti rashodi </t>
  </si>
  <si>
    <t>Rashodi protokola (vijenci, cvijeće, svijeće i slično)</t>
  </si>
  <si>
    <t>Usluge banaka</t>
  </si>
  <si>
    <t>Usluge platnog prometa</t>
  </si>
  <si>
    <t>Zatezne kamate za poreze</t>
  </si>
  <si>
    <t>Zatezne kamate na doprinose</t>
  </si>
  <si>
    <t>Ostale zatezne kamate</t>
  </si>
  <si>
    <t>Dnevnice za službeni put u zemlji</t>
  </si>
  <si>
    <t>Naknade za smještaj na službenom putu u zemlji</t>
  </si>
  <si>
    <t>Naknade za prijevoz na službenom putu u zemlji</t>
  </si>
  <si>
    <t>Ostali rashodi za službena putovanja</t>
  </si>
  <si>
    <t>Seminari, savjetovanja i simpoziji</t>
  </si>
  <si>
    <t>Namirnice</t>
  </si>
  <si>
    <t>Računala i računalna oprema</t>
  </si>
  <si>
    <t>Uredski namještaj</t>
  </si>
  <si>
    <t>Ostala uredska oprema</t>
  </si>
  <si>
    <t>te se ne mora primjenjivati.</t>
  </si>
  <si>
    <t xml:space="preserve">     radova i usluga(NN.14/02.), te čl. 25. Statuta OŠ Sikirevci</t>
  </si>
  <si>
    <t xml:space="preserve">     Na temelju čl. 20. Zakona o javnoj nabavi(NN.90/11.),Uredbe o postupku nabave roba,</t>
  </si>
  <si>
    <t>Vrsta postupka</t>
  </si>
  <si>
    <t>Postupak jednostavne nabave</t>
  </si>
  <si>
    <t>Evidencijski broj nabave</t>
  </si>
  <si>
    <t>Brojčana oznaka predmeta nabave (CPV)</t>
  </si>
  <si>
    <t>Predmet nabave</t>
  </si>
  <si>
    <t>Fotokopirni papir</t>
  </si>
  <si>
    <t>Toneri</t>
  </si>
  <si>
    <t>Ostali uredski materijal</t>
  </si>
  <si>
    <t>Poštanske usluge</t>
  </si>
  <si>
    <t>Održavanje programa</t>
  </si>
  <si>
    <t>Naknada za energetsku uslugu</t>
  </si>
  <si>
    <t>R3629</t>
  </si>
  <si>
    <t>R0288</t>
  </si>
  <si>
    <t>Kruh i pekarski proizvodi</t>
  </si>
  <si>
    <t>Mlijeko i mliječni proizvodi</t>
  </si>
  <si>
    <t>Svježe voće i povrće</t>
  </si>
  <si>
    <t>Ostale namirnice za potrebe školske kuhinje</t>
  </si>
  <si>
    <t>Uređaji,strojevi i oprema za ostale namjene</t>
  </si>
  <si>
    <t>Uređaji,strojevi  i oprema</t>
  </si>
  <si>
    <t>DONACIJE</t>
  </si>
  <si>
    <t>R2880;R3901;R3902</t>
  </si>
  <si>
    <t>R3905,R3906</t>
  </si>
  <si>
    <t>Planirana procijenjena vrijednost nabave(kn)</t>
  </si>
  <si>
    <t>Ostali rashodi za zaposlene</t>
  </si>
  <si>
    <t>30192000-1</t>
  </si>
  <si>
    <t>22211100-3</t>
  </si>
  <si>
    <t>39800000-0</t>
  </si>
  <si>
    <t>33760000-5</t>
  </si>
  <si>
    <t>30197643-5</t>
  </si>
  <si>
    <t>30125110-5</t>
  </si>
  <si>
    <t>30190000-7</t>
  </si>
  <si>
    <t>09310000-5</t>
  </si>
  <si>
    <t>09132000-3</t>
  </si>
  <si>
    <t>39220000-0</t>
  </si>
  <si>
    <t>18100000-0</t>
  </si>
  <si>
    <t>64200000-8</t>
  </si>
  <si>
    <t>64110000-0</t>
  </si>
  <si>
    <t>60000000-8</t>
  </si>
  <si>
    <t>92200000-3</t>
  </si>
  <si>
    <t>79550000-4</t>
  </si>
  <si>
    <t>Tiskarske usluge</t>
  </si>
  <si>
    <t>Ostale usluge promidžbe i  informiranja</t>
  </si>
  <si>
    <t>65110000-7</t>
  </si>
  <si>
    <t>90510000-5</t>
  </si>
  <si>
    <t>Deratizacija i dezinsekcija</t>
  </si>
  <si>
    <t>Iznošenje i odvoz smeća</t>
  </si>
  <si>
    <t>85100000-0</t>
  </si>
  <si>
    <t>71900000-7</t>
  </si>
  <si>
    <t>48440000-4</t>
  </si>
  <si>
    <t>50300000-8</t>
  </si>
  <si>
    <t>66170000-2</t>
  </si>
  <si>
    <t>Tečajevi i stručni ispiti</t>
  </si>
  <si>
    <t>15810000-9</t>
  </si>
  <si>
    <t>15500000-3</t>
  </si>
  <si>
    <t>15300000-1</t>
  </si>
  <si>
    <t>15000000-8</t>
  </si>
  <si>
    <t>30000000-9</t>
  </si>
  <si>
    <t>39000000-2</t>
  </si>
  <si>
    <t>Knjige u knjižnici</t>
  </si>
  <si>
    <t>22100000-1</t>
  </si>
  <si>
    <t>1.</t>
  </si>
  <si>
    <t>1.1.</t>
  </si>
  <si>
    <t>1.2.</t>
  </si>
  <si>
    <t>1.3.</t>
  </si>
  <si>
    <t>1.4.</t>
  </si>
  <si>
    <t>1.5.</t>
  </si>
  <si>
    <t>1.6.</t>
  </si>
  <si>
    <t>1.7.</t>
  </si>
  <si>
    <t>2.</t>
  </si>
  <si>
    <t>2.1.</t>
  </si>
  <si>
    <t>2.2.</t>
  </si>
  <si>
    <t>3.</t>
  </si>
  <si>
    <t>3.1.</t>
  </si>
  <si>
    <t>4.</t>
  </si>
  <si>
    <t>4.1.</t>
  </si>
  <si>
    <t>5.</t>
  </si>
  <si>
    <t>5.1.</t>
  </si>
  <si>
    <t>5.2.</t>
  </si>
  <si>
    <t>5.3.</t>
  </si>
  <si>
    <t>5.4.</t>
  </si>
  <si>
    <t>6.</t>
  </si>
  <si>
    <t>6.1.</t>
  </si>
  <si>
    <t>6.2.</t>
  </si>
  <si>
    <t>6.3.</t>
  </si>
  <si>
    <t>7.</t>
  </si>
  <si>
    <t>7.1.</t>
  </si>
  <si>
    <t>7.2.</t>
  </si>
  <si>
    <t>7.3.</t>
  </si>
  <si>
    <t>7.4.</t>
  </si>
  <si>
    <t>8.</t>
  </si>
  <si>
    <t>8.1.</t>
  </si>
  <si>
    <t>8.2.</t>
  </si>
  <si>
    <t>8.3.</t>
  </si>
  <si>
    <t>9.</t>
  </si>
  <si>
    <t>9.1.</t>
  </si>
  <si>
    <t>9.2.</t>
  </si>
  <si>
    <t>9.3.</t>
  </si>
  <si>
    <t>10.</t>
  </si>
  <si>
    <t>10.1.</t>
  </si>
  <si>
    <t>10.2.</t>
  </si>
  <si>
    <t>10.3.</t>
  </si>
  <si>
    <t>10.4.</t>
  </si>
  <si>
    <t>10.5.</t>
  </si>
  <si>
    <t>11.</t>
  </si>
  <si>
    <t>11.1.</t>
  </si>
  <si>
    <t>12.</t>
  </si>
  <si>
    <t>12.1.</t>
  </si>
  <si>
    <t>13.</t>
  </si>
  <si>
    <t>13.1.</t>
  </si>
  <si>
    <t>14.</t>
  </si>
  <si>
    <t>14.1.</t>
  </si>
  <si>
    <t>15.</t>
  </si>
  <si>
    <t>15.1.</t>
  </si>
  <si>
    <t>15.2.</t>
  </si>
  <si>
    <t>15.3.</t>
  </si>
  <si>
    <t>15.4.</t>
  </si>
  <si>
    <t>16.</t>
  </si>
  <si>
    <t>16.1.</t>
  </si>
  <si>
    <t>16.2.</t>
  </si>
  <si>
    <t>17.</t>
  </si>
  <si>
    <t>17.1.</t>
  </si>
  <si>
    <t>17.2.</t>
  </si>
  <si>
    <t>18.</t>
  </si>
  <si>
    <t>18.1.</t>
  </si>
  <si>
    <t>18.2.</t>
  </si>
  <si>
    <t>18.3.</t>
  </si>
  <si>
    <t>19.</t>
  </si>
  <si>
    <t>19.1.</t>
  </si>
  <si>
    <t>19.2.</t>
  </si>
  <si>
    <t>19.3.</t>
  </si>
  <si>
    <t>19.4.</t>
  </si>
  <si>
    <t>20.</t>
  </si>
  <si>
    <t>20.1.</t>
  </si>
  <si>
    <t>20.2.</t>
  </si>
  <si>
    <t>21.</t>
  </si>
  <si>
    <t>21.1.</t>
  </si>
  <si>
    <t>22.</t>
  </si>
  <si>
    <t>22.1.</t>
  </si>
  <si>
    <t>22.2.</t>
  </si>
  <si>
    <t>22.3.</t>
  </si>
  <si>
    <t>22.4.</t>
  </si>
  <si>
    <t>23.</t>
  </si>
  <si>
    <t>23.1.</t>
  </si>
  <si>
    <t>23.2.</t>
  </si>
  <si>
    <t>23.3.</t>
  </si>
  <si>
    <t>24.</t>
  </si>
  <si>
    <t>24.1.</t>
  </si>
  <si>
    <t>25.</t>
  </si>
  <si>
    <t>25.1.</t>
  </si>
  <si>
    <t>26.</t>
  </si>
  <si>
    <t>26.1.</t>
  </si>
  <si>
    <t>Stručno usavršavanje zaposlenih</t>
  </si>
  <si>
    <t>R3909</t>
  </si>
  <si>
    <t>R0277;R2269;R4146</t>
  </si>
  <si>
    <t>R0291;R2978;R3279;R3749</t>
  </si>
  <si>
    <t>R3902;R3901;R2880</t>
  </si>
  <si>
    <t>R3905;R3906</t>
  </si>
  <si>
    <t>Materijalni i
financijski
rashodi</t>
  </si>
  <si>
    <t>1.R0277;R2269</t>
  </si>
  <si>
    <t>2.R0278</t>
  </si>
  <si>
    <t>2.1.R0278</t>
  </si>
  <si>
    <t>2.2.R0278</t>
  </si>
  <si>
    <t>3.R0280;R3054</t>
  </si>
  <si>
    <t>3.1.R0280;R3054</t>
  </si>
  <si>
    <t>4.R3053</t>
  </si>
  <si>
    <t>4.1.R3053</t>
  </si>
  <si>
    <t>5.R0281;R2977</t>
  </si>
  <si>
    <t>32412110-8</t>
  </si>
  <si>
    <t>79342200-5</t>
  </si>
  <si>
    <t>90923000-3</t>
  </si>
  <si>
    <t>65000000-3</t>
  </si>
  <si>
    <t>85323000-9</t>
  </si>
  <si>
    <t>72320000-4</t>
  </si>
  <si>
    <t>79960000-1</t>
  </si>
  <si>
    <t>98342000-2</t>
  </si>
  <si>
    <t>90721000-7</t>
  </si>
  <si>
    <t>50800000-3</t>
  </si>
  <si>
    <t>66515200-5</t>
  </si>
  <si>
    <t>98100000-4</t>
  </si>
  <si>
    <t>66100000-4</t>
  </si>
  <si>
    <t>98341000-5</t>
  </si>
  <si>
    <t>80522000-9</t>
  </si>
  <si>
    <t>80500000-9</t>
  </si>
  <si>
    <t>5.1.R0281</t>
  </si>
  <si>
    <t>5.2.R0281</t>
  </si>
  <si>
    <t>5.3.R0281</t>
  </si>
  <si>
    <t>Ostale usluge za komunikaciju i prijevoz</t>
  </si>
  <si>
    <t>6.1.R0282</t>
  </si>
  <si>
    <t>6.2.R0282</t>
  </si>
  <si>
    <t>6.3.R0282</t>
  </si>
  <si>
    <t>7.1.R0283</t>
  </si>
  <si>
    <t>7.2.R0283</t>
  </si>
  <si>
    <t>7.3.R0283</t>
  </si>
  <si>
    <t>7.5.R0283</t>
  </si>
  <si>
    <t>8.1.R0284</t>
  </si>
  <si>
    <t>8.2.R0284</t>
  </si>
  <si>
    <t>8.3.R0284</t>
  </si>
  <si>
    <t>9.1.R0285</t>
  </si>
  <si>
    <t>9.2.R0285</t>
  </si>
  <si>
    <t>9.3.R0285</t>
  </si>
  <si>
    <t>10.3.R2273</t>
  </si>
  <si>
    <t>10.4.R0286</t>
  </si>
  <si>
    <t>10.1.R0286;R2273</t>
  </si>
  <si>
    <t>10.2.R0286;R2273</t>
  </si>
  <si>
    <t>10.5.R0286</t>
  </si>
  <si>
    <t>11.1.R3629</t>
  </si>
  <si>
    <t>12.1.R0287</t>
  </si>
  <si>
    <t>13.1.R0288</t>
  </si>
  <si>
    <t>14.1.R0289</t>
  </si>
  <si>
    <t>15.1.R0289-1</t>
  </si>
  <si>
    <t>15.2.R0289-1</t>
  </si>
  <si>
    <t>15.3.R0289-1</t>
  </si>
  <si>
    <t>16.2.R0292;R2273-1</t>
  </si>
  <si>
    <t>16.1.R0292</t>
  </si>
  <si>
    <t>17.1.R0290</t>
  </si>
  <si>
    <t>17.2.R0290</t>
  </si>
  <si>
    <t>18.1.R2244</t>
  </si>
  <si>
    <t>18.2.R2244</t>
  </si>
  <si>
    <t>18.3.R2244</t>
  </si>
  <si>
    <t>R0275;R3908;R3211</t>
  </si>
  <si>
    <t>19.1.R0275;R3908;R3211</t>
  </si>
  <si>
    <t>19.2.R0275</t>
  </si>
  <si>
    <t>19.3.R0275</t>
  </si>
  <si>
    <t>19.4.R0275;R3211</t>
  </si>
  <si>
    <t>20.1.R0276</t>
  </si>
  <si>
    <t>20.2.R0276</t>
  </si>
  <si>
    <t>21.1.R3909</t>
  </si>
  <si>
    <t>23.1.R2880;R3901;R3902</t>
  </si>
  <si>
    <t>24.1.R3905;R3906</t>
  </si>
  <si>
    <t>39150000-8</t>
  </si>
  <si>
    <t>63515000-2</t>
  </si>
  <si>
    <t>66110000-4</t>
  </si>
  <si>
    <t>66000000-0</t>
  </si>
  <si>
    <t>39298500-2</t>
  </si>
  <si>
    <t>Uredski materijal i ostali materijalni rashodi</t>
  </si>
  <si>
    <t>R4436</t>
  </si>
  <si>
    <t>Naknade građanima i kućanstvima u naravi</t>
  </si>
  <si>
    <t>1.1.R0277;R2269;R4146</t>
  </si>
  <si>
    <t>1.2.R0277;R2269;R4146</t>
  </si>
  <si>
    <t>1.3.R0277;R2269;R4146</t>
  </si>
  <si>
    <t>1.4.R0277;R2269;R4146</t>
  </si>
  <si>
    <t>1.5.R0277;R2269;R4146</t>
  </si>
  <si>
    <t>1.6.R0277;R2269;R4146</t>
  </si>
  <si>
    <t>1.7.R0277;R2269;R4146</t>
  </si>
  <si>
    <t>5.4.R2977;R4359</t>
  </si>
  <si>
    <t>15.4.R0289-1;R0289</t>
  </si>
  <si>
    <t>R0289-1;R0289</t>
  </si>
  <si>
    <t>23.3.R2880;R3901</t>
  </si>
  <si>
    <t>23.2.R2880;R3901;R3902</t>
  </si>
  <si>
    <t>;R4172</t>
  </si>
  <si>
    <t>25.1.R2506;R4172</t>
  </si>
  <si>
    <t>27.</t>
  </si>
  <si>
    <t>Naknade građanima i kućanstvima iz proračuna</t>
  </si>
  <si>
    <t>R3140,R2503-01</t>
  </si>
  <si>
    <t>R3141,R2504-01</t>
  </si>
  <si>
    <t>R0275</t>
  </si>
  <si>
    <t>R3143,R3852-02</t>
  </si>
  <si>
    <t>R0289-1,R0289-01</t>
  </si>
  <si>
    <t>R3141-2;R3852-01,R0275-01</t>
  </si>
  <si>
    <t>DECENTRALIZIRANA SREDSTVA</t>
  </si>
  <si>
    <t>FINANCIJSKI PLAN OSNOVNE ŠKOLE SIKIREVCI ZA 2023.GODINU</t>
  </si>
  <si>
    <t xml:space="preserve">                             PLAN NABAVE ZA 2023.GODINU</t>
  </si>
  <si>
    <t>660,00</t>
  </si>
  <si>
    <t>260,00</t>
  </si>
  <si>
    <t>130,00</t>
  </si>
  <si>
    <t>16.000,00</t>
  </si>
  <si>
    <t>0,00</t>
  </si>
  <si>
    <t>800,00</t>
  </si>
  <si>
    <t>270,00</t>
  </si>
  <si>
    <t>200,00</t>
  </si>
  <si>
    <t>8,00</t>
  </si>
  <si>
    <t>300,00</t>
  </si>
  <si>
    <t>150,00</t>
  </si>
  <si>
    <t>700,00</t>
  </si>
  <si>
    <t>4.400,00</t>
  </si>
  <si>
    <t>5.100,00</t>
  </si>
  <si>
    <t>1.000,00</t>
  </si>
  <si>
    <t>1.600,00</t>
  </si>
  <si>
    <t>470,00</t>
  </si>
  <si>
    <t>1.050,00</t>
  </si>
  <si>
    <t>1.850,00</t>
  </si>
  <si>
    <t>500,00</t>
  </si>
  <si>
    <t>2.000,00</t>
  </si>
  <si>
    <t>600,00</t>
  </si>
  <si>
    <t>2.331,00</t>
  </si>
  <si>
    <t>400,00</t>
  </si>
  <si>
    <t>280,00</t>
  </si>
  <si>
    <t>1.700,00</t>
  </si>
  <si>
    <t>31,00</t>
  </si>
  <si>
    <t>10,00</t>
  </si>
  <si>
    <t>460,00</t>
  </si>
  <si>
    <t>20.000,00</t>
  </si>
  <si>
    <t>9.390,00</t>
  </si>
  <si>
    <t>R0291;R2978;R3279;R3749;R4207</t>
  </si>
  <si>
    <t>Žitarice i krumpir</t>
  </si>
  <si>
    <t>22.1. R0291;R3279</t>
  </si>
  <si>
    <t>03210000-6</t>
  </si>
  <si>
    <t>Riža</t>
  </si>
  <si>
    <t>03211300-6</t>
  </si>
  <si>
    <t>22.2. R0291;R3279</t>
  </si>
  <si>
    <t>15131420-5</t>
  </si>
  <si>
    <t>Mesne okruglice</t>
  </si>
  <si>
    <t>22.3. R0291;R3279</t>
  </si>
  <si>
    <t>Svinjetina</t>
  </si>
  <si>
    <t>15113000-3</t>
  </si>
  <si>
    <t>22.4. R0291;R3279;R2978</t>
  </si>
  <si>
    <t>Zamrznuto povrće</t>
  </si>
  <si>
    <t>22.5.</t>
  </si>
  <si>
    <t>15331170-9</t>
  </si>
  <si>
    <t>22.5. R0291;R3279</t>
  </si>
  <si>
    <t>Tjestenina</t>
  </si>
  <si>
    <t>22.6.R0291;R2978;R3279;R3749</t>
  </si>
  <si>
    <t>22.6.</t>
  </si>
  <si>
    <t>22.7.</t>
  </si>
  <si>
    <t>22.7.R0291;R2978;R3279</t>
  </si>
  <si>
    <t>22.8.</t>
  </si>
  <si>
    <t>22.8.R3749</t>
  </si>
  <si>
    <t>22.9.</t>
  </si>
  <si>
    <t>15850000-1</t>
  </si>
  <si>
    <t>22.9. R0291;R3279</t>
  </si>
  <si>
    <t>22.10.</t>
  </si>
  <si>
    <t>22.10.R0291;R2978;R3279</t>
  </si>
  <si>
    <t>100,00</t>
  </si>
  <si>
    <t>3.000,00</t>
  </si>
  <si>
    <t>2.500,00</t>
  </si>
  <si>
    <t>26.1.R4436</t>
  </si>
  <si>
    <t>Doprinos za obvezno zdravstveno osiguranje, u slučaju nezaposlenosti</t>
  </si>
  <si>
    <t>28.</t>
  </si>
  <si>
    <t>29.</t>
  </si>
  <si>
    <t>30.</t>
  </si>
  <si>
    <t>31.</t>
  </si>
  <si>
    <t>32.</t>
  </si>
  <si>
    <t>33.</t>
  </si>
  <si>
    <t xml:space="preserve">                         Školski odbor OŠ Sikirevci na sjednici održanoj dana 12. prosinca 2022. godine donosi:</t>
  </si>
  <si>
    <t>Pl.pozicija 2023.</t>
  </si>
  <si>
    <t>U Sikirevcima, 12.prosinca 2023.</t>
  </si>
  <si>
    <t xml:space="preserve">Stavke Plana nabavke su u procijenjenoj vrijednosti manjoj od 70.000,00 kn i uklapaju se u iznos sredstava prema Financijskom planu za 2023.godinu, </t>
  </si>
  <si>
    <t>U Sikirevcima, 12.prosinca 2023. godine</t>
  </si>
  <si>
    <t>U Plan nabave za 2023. godinu nisu unijeti troškovi: plaće zaposlenih , zdravstvena osiguranja zaposlenih, naknada za prijevoz i ostali rashodi za zaposlene.</t>
  </si>
  <si>
    <t>KLASA: 402-08/22-01/1</t>
  </si>
  <si>
    <t>URBROJ: 2178-26-1-01-22-01</t>
  </si>
  <si>
    <t>URBROJ: 2178-26-1-01-22-02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</si>
</sst>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k_n_-;\-* #,##0.00\ _k_n_-;_-* &quot;-&quot;??\ _k_n_-;_-@_-"/>
    <numFmt numFmtId="164" formatCode="0_ ;[Red]\-0\ "/>
    <numFmt numFmtId="165" formatCode="#,##0.00_ ;[Red]\-#,##0.00\ 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</font>
    <font>
      <sz val="10"/>
      <color indexed="8"/>
      <name val="Arial"/>
    </font>
    <font>
      <sz val="10"/>
      <color indexed="39"/>
      <name val="Arial"/>
      <family val="2"/>
    </font>
    <font>
      <sz val="19"/>
      <color indexed="48"/>
      <name val="Arial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theme="1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6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0" fontId="1" fillId="0" borderId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9" fillId="18" borderId="0" applyNumberFormat="0" applyBorder="0" applyAlignment="0" applyProtection="0"/>
    <xf numFmtId="43" fontId="3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3" fillId="0" borderId="0"/>
    <xf numFmtId="4" fontId="13" fillId="26" borderId="1" applyNumberFormat="0" applyProtection="0">
      <alignment vertical="center"/>
    </xf>
    <xf numFmtId="4" fontId="14" fillId="26" borderId="1" applyNumberFormat="0" applyProtection="0">
      <alignment vertical="center"/>
    </xf>
    <xf numFmtId="4" fontId="13" fillId="26" borderId="1" applyNumberFormat="0" applyProtection="0">
      <alignment horizontal="left" vertical="center" indent="1"/>
    </xf>
    <xf numFmtId="0" fontId="13" fillId="26" borderId="1" applyNumberFormat="0" applyProtection="0">
      <alignment horizontal="left" vertical="top" indent="1"/>
    </xf>
    <xf numFmtId="4" fontId="13" fillId="27" borderId="0" applyNumberFormat="0" applyProtection="0">
      <alignment horizontal="left" vertical="center" indent="1"/>
    </xf>
    <xf numFmtId="4" fontId="6" fillId="2" borderId="1" applyNumberFormat="0" applyProtection="0">
      <alignment horizontal="right" vertical="center"/>
    </xf>
    <xf numFmtId="4" fontId="6" fillId="3" borderId="1" applyNumberFormat="0" applyProtection="0">
      <alignment horizontal="right" vertical="center"/>
    </xf>
    <xf numFmtId="4" fontId="6" fillId="23" borderId="1" applyNumberFormat="0" applyProtection="0">
      <alignment horizontal="right" vertical="center"/>
    </xf>
    <xf numFmtId="4" fontId="6" fillId="6" borderId="1" applyNumberFormat="0" applyProtection="0">
      <alignment horizontal="right" vertical="center"/>
    </xf>
    <xf numFmtId="4" fontId="6" fillId="7" borderId="1" applyNumberFormat="0" applyProtection="0">
      <alignment horizontal="right" vertical="center"/>
    </xf>
    <xf numFmtId="4" fontId="6" fillId="25" borderId="1" applyNumberFormat="0" applyProtection="0">
      <alignment horizontal="right" vertical="center"/>
    </xf>
    <xf numFmtId="4" fontId="6" fillId="24" borderId="1" applyNumberFormat="0" applyProtection="0">
      <alignment horizontal="right" vertical="center"/>
    </xf>
    <xf numFmtId="4" fontId="6" fillId="28" borderId="1" applyNumberFormat="0" applyProtection="0">
      <alignment horizontal="right" vertical="center"/>
    </xf>
    <xf numFmtId="4" fontId="6" fillId="4" borderId="1" applyNumberFormat="0" applyProtection="0">
      <alignment horizontal="right" vertical="center"/>
    </xf>
    <xf numFmtId="4" fontId="13" fillId="29" borderId="2" applyNumberFormat="0" applyProtection="0">
      <alignment horizontal="left" vertical="center" indent="1"/>
    </xf>
    <xf numFmtId="4" fontId="6" fillId="30" borderId="0" applyNumberFormat="0" applyProtection="0">
      <alignment horizontal="left" vertical="center" indent="1"/>
    </xf>
    <xf numFmtId="4" fontId="15" fillId="31" borderId="0" applyNumberFormat="0" applyProtection="0">
      <alignment horizontal="left" vertical="center" indent="1"/>
    </xf>
    <xf numFmtId="4" fontId="6" fillId="27" borderId="1" applyNumberFormat="0" applyProtection="0">
      <alignment horizontal="right" vertical="center"/>
    </xf>
    <xf numFmtId="4" fontId="16" fillId="30" borderId="0" applyNumberFormat="0" applyProtection="0">
      <alignment horizontal="left" vertical="center" indent="1"/>
    </xf>
    <xf numFmtId="4" fontId="16" fillId="27" borderId="0" applyNumberFormat="0" applyProtection="0">
      <alignment horizontal="left" vertical="center" indent="1"/>
    </xf>
    <xf numFmtId="0" fontId="12" fillId="31" borderId="1" applyNumberFormat="0" applyProtection="0">
      <alignment horizontal="left" vertical="center" indent="1"/>
    </xf>
    <xf numFmtId="0" fontId="12" fillId="31" borderId="1" applyNumberFormat="0" applyProtection="0">
      <alignment horizontal="left" vertical="top" indent="1"/>
    </xf>
    <xf numFmtId="0" fontId="12" fillId="27" borderId="1" applyNumberFormat="0" applyProtection="0">
      <alignment horizontal="left" vertical="center" indent="1"/>
    </xf>
    <xf numFmtId="0" fontId="12" fillId="27" borderId="1" applyNumberFormat="0" applyProtection="0">
      <alignment horizontal="left" vertical="top" indent="1"/>
    </xf>
    <xf numFmtId="0" fontId="12" fillId="5" borderId="1" applyNumberFormat="0" applyProtection="0">
      <alignment horizontal="left" vertical="center" indent="1"/>
    </xf>
    <xf numFmtId="0" fontId="12" fillId="5" borderId="1" applyNumberFormat="0" applyProtection="0">
      <alignment horizontal="left" vertical="top" indent="1"/>
    </xf>
    <xf numFmtId="0" fontId="12" fillId="30" borderId="1" applyNumberFormat="0" applyProtection="0">
      <alignment horizontal="left" vertical="center" indent="1"/>
    </xf>
    <xf numFmtId="0" fontId="12" fillId="30" borderId="1" applyNumberFormat="0" applyProtection="0">
      <alignment horizontal="left" vertical="top" indent="1"/>
    </xf>
    <xf numFmtId="0" fontId="12" fillId="32" borderId="3" applyNumberFormat="0">
      <protection locked="0"/>
    </xf>
    <xf numFmtId="4" fontId="6" fillId="19" borderId="1" applyNumberFormat="0" applyProtection="0">
      <alignment vertical="center"/>
    </xf>
    <xf numFmtId="4" fontId="17" fillId="19" borderId="1" applyNumberFormat="0" applyProtection="0">
      <alignment vertical="center"/>
    </xf>
    <xf numFmtId="4" fontId="6" fillId="19" borderId="1" applyNumberFormat="0" applyProtection="0">
      <alignment horizontal="left" vertical="center" indent="1"/>
    </xf>
    <xf numFmtId="0" fontId="6" fillId="19" borderId="1" applyNumberFormat="0" applyProtection="0">
      <alignment horizontal="left" vertical="top" indent="1"/>
    </xf>
    <xf numFmtId="4" fontId="6" fillId="30" borderId="1" applyNumberFormat="0" applyProtection="0">
      <alignment horizontal="right" vertical="center"/>
    </xf>
    <xf numFmtId="4" fontId="17" fillId="30" borderId="1" applyNumberFormat="0" applyProtection="0">
      <alignment horizontal="right" vertical="center"/>
    </xf>
    <xf numFmtId="4" fontId="6" fillId="27" borderId="1" applyNumberFormat="0" applyProtection="0">
      <alignment horizontal="left" vertical="center" indent="1"/>
    </xf>
    <xf numFmtId="0" fontId="6" fillId="27" borderId="1" applyNumberFormat="0" applyProtection="0">
      <alignment horizontal="left" vertical="top" indent="1"/>
    </xf>
    <xf numFmtId="4" fontId="18" fillId="33" borderId="0" applyNumberFormat="0" applyProtection="0">
      <alignment horizontal="left" vertical="center" indent="1"/>
    </xf>
    <xf numFmtId="4" fontId="19" fillId="30" borderId="1" applyNumberFormat="0" applyProtection="0">
      <alignment horizontal="right" vertical="center"/>
    </xf>
    <xf numFmtId="0" fontId="20" fillId="0" borderId="0" applyNumberFormat="0" applyFill="0" applyBorder="0" applyAlignment="0" applyProtection="0"/>
  </cellStyleXfs>
  <cellXfs count="180">
    <xf numFmtId="0" fontId="0" fillId="0" borderId="0" xfId="0"/>
    <xf numFmtId="0" fontId="1" fillId="0" borderId="0" xfId="1"/>
    <xf numFmtId="0" fontId="8" fillId="34" borderId="3" xfId="1" applyFont="1" applyFill="1" applyBorder="1" applyAlignment="1">
      <alignment horizontal="center"/>
    </xf>
    <xf numFmtId="4" fontId="7" fillId="34" borderId="3" xfId="1" applyNumberFormat="1" applyFont="1" applyFill="1" applyBorder="1"/>
    <xf numFmtId="0" fontId="8" fillId="34" borderId="3" xfId="1" applyFont="1" applyFill="1" applyBorder="1" applyAlignment="1">
      <alignment horizontal="center" wrapText="1"/>
    </xf>
    <xf numFmtId="0" fontId="23" fillId="36" borderId="6" xfId="1" applyFont="1" applyFill="1" applyBorder="1" applyAlignment="1">
      <alignment horizontal="center" vertical="center"/>
    </xf>
    <xf numFmtId="0" fontId="4" fillId="36" borderId="6" xfId="1" applyFont="1" applyFill="1" applyBorder="1" applyAlignment="1">
      <alignment horizontal="center" vertical="center" wrapText="1"/>
    </xf>
    <xf numFmtId="0" fontId="4" fillId="36" borderId="6" xfId="1" applyFont="1" applyFill="1" applyBorder="1" applyAlignment="1">
      <alignment horizontal="center" wrapText="1"/>
    </xf>
    <xf numFmtId="4" fontId="23" fillId="36" borderId="6" xfId="1" applyNumberFormat="1" applyFont="1" applyFill="1" applyBorder="1" applyAlignment="1">
      <alignment horizontal="right" vertical="center" wrapText="1"/>
    </xf>
    <xf numFmtId="4" fontId="8" fillId="34" borderId="3" xfId="1" applyNumberFormat="1" applyFont="1" applyFill="1" applyBorder="1" applyAlignment="1">
      <alignment horizontal="right" vertical="center"/>
    </xf>
    <xf numFmtId="0" fontId="8" fillId="34" borderId="3" xfId="1" applyFont="1" applyFill="1" applyBorder="1" applyAlignment="1">
      <alignment horizontal="left" wrapText="1"/>
    </xf>
    <xf numFmtId="0" fontId="23" fillId="36" borderId="6" xfId="1" applyFont="1" applyFill="1" applyBorder="1" applyAlignment="1">
      <alignment horizontal="left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/>
    </xf>
    <xf numFmtId="0" fontId="26" fillId="0" borderId="7" xfId="0" applyFont="1" applyBorder="1" applyAlignment="1">
      <alignment horizontal="center" shrinkToFit="1"/>
    </xf>
    <xf numFmtId="0" fontId="26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0" fontId="0" fillId="0" borderId="3" xfId="0" applyBorder="1"/>
    <xf numFmtId="0" fontId="26" fillId="37" borderId="3" xfId="0" applyFont="1" applyFill="1" applyBorder="1" applyAlignment="1">
      <alignment horizontal="center"/>
    </xf>
    <xf numFmtId="0" fontId="26" fillId="37" borderId="3" xfId="0" applyFont="1" applyFill="1" applyBorder="1"/>
    <xf numFmtId="0" fontId="4" fillId="0" borderId="7" xfId="0" applyFont="1" applyBorder="1" applyAlignment="1">
      <alignment shrinkToFit="1"/>
    </xf>
    <xf numFmtId="4" fontId="22" fillId="34" borderId="3" xfId="0" applyNumberFormat="1" applyFont="1" applyFill="1" applyBorder="1"/>
    <xf numFmtId="2" fontId="26" fillId="0" borderId="3" xfId="0" applyNumberFormat="1" applyFont="1" applyBorder="1"/>
    <xf numFmtId="2" fontId="26" fillId="0" borderId="7" xfId="0" applyNumberFormat="1" applyFont="1" applyBorder="1"/>
    <xf numFmtId="49" fontId="26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4" fontId="4" fillId="0" borderId="7" xfId="0" applyNumberFormat="1" applyFont="1" applyBorder="1"/>
    <xf numFmtId="2" fontId="4" fillId="0" borderId="3" xfId="0" applyNumberFormat="1" applyFont="1" applyBorder="1"/>
    <xf numFmtId="0" fontId="4" fillId="0" borderId="7" xfId="0" applyFont="1" applyBorder="1"/>
    <xf numFmtId="49" fontId="4" fillId="0" borderId="3" xfId="0" applyNumberFormat="1" applyFont="1" applyBorder="1" applyAlignment="1">
      <alignment horizontal="right"/>
    </xf>
    <xf numFmtId="49" fontId="4" fillId="0" borderId="7" xfId="0" applyNumberFormat="1" applyFont="1" applyBorder="1" applyAlignment="1">
      <alignment horizontal="right"/>
    </xf>
    <xf numFmtId="2" fontId="4" fillId="0" borderId="7" xfId="0" applyNumberFormat="1" applyFont="1" applyBorder="1"/>
    <xf numFmtId="49" fontId="26" fillId="0" borderId="7" xfId="0" applyNumberFormat="1" applyFont="1" applyBorder="1" applyAlignment="1">
      <alignment horizontal="right"/>
    </xf>
    <xf numFmtId="0" fontId="26" fillId="37" borderId="3" xfId="0" applyFont="1" applyFill="1" applyBorder="1" applyAlignment="1">
      <alignment vertical="center" wrapText="1"/>
    </xf>
    <xf numFmtId="0" fontId="26" fillId="37" borderId="3" xfId="0" applyFont="1" applyFill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6" fillId="37" borderId="3" xfId="0" applyFont="1" applyFill="1" applyBorder="1" applyAlignment="1">
      <alignment horizontal="center" vertical="center" wrapText="1"/>
    </xf>
    <xf numFmtId="49" fontId="26" fillId="0" borderId="7" xfId="0" applyNumberFormat="1" applyFont="1" applyBorder="1" applyAlignment="1">
      <alignment horizontal="right" vertical="center"/>
    </xf>
    <xf numFmtId="0" fontId="26" fillId="0" borderId="3" xfId="0" applyFont="1" applyBorder="1"/>
    <xf numFmtId="0" fontId="23" fillId="0" borderId="7" xfId="0" applyFont="1" applyBorder="1" applyAlignment="1">
      <alignment shrinkToFit="1"/>
    </xf>
    <xf numFmtId="0" fontId="27" fillId="37" borderId="3" xfId="0" applyFont="1" applyFill="1" applyBorder="1" applyAlignment="1">
      <alignment horizontal="center" vertical="center" wrapText="1"/>
    </xf>
    <xf numFmtId="0" fontId="27" fillId="37" borderId="3" xfId="0" applyFont="1" applyFill="1" applyBorder="1" applyAlignment="1">
      <alignment horizontal="left" vertical="center"/>
    </xf>
    <xf numFmtId="49" fontId="26" fillId="0" borderId="3" xfId="0" applyNumberFormat="1" applyFont="1" applyBorder="1" applyAlignment="1">
      <alignment horizontal="right" vertical="center"/>
    </xf>
    <xf numFmtId="0" fontId="26" fillId="0" borderId="3" xfId="0" applyNumberFormat="1" applyFont="1" applyFill="1" applyBorder="1" applyAlignment="1">
      <alignment horizontal="center" vertical="center"/>
    </xf>
    <xf numFmtId="0" fontId="29" fillId="37" borderId="3" xfId="0" applyFont="1" applyFill="1" applyBorder="1" applyAlignment="1">
      <alignment horizontal="center" vertical="center"/>
    </xf>
    <xf numFmtId="0" fontId="29" fillId="37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/>
    </xf>
    <xf numFmtId="49" fontId="3" fillId="0" borderId="3" xfId="0" applyNumberFormat="1" applyFont="1" applyBorder="1" applyAlignment="1">
      <alignment horizontal="right"/>
    </xf>
    <xf numFmtId="0" fontId="26" fillId="37" borderId="3" xfId="0" applyFont="1" applyFill="1" applyBorder="1" applyAlignment="1">
      <alignment horizontal="center" wrapText="1"/>
    </xf>
    <xf numFmtId="0" fontId="26" fillId="0" borderId="7" xfId="0" applyFont="1" applyBorder="1"/>
    <xf numFmtId="4" fontId="4" fillId="0" borderId="3" xfId="0" applyNumberFormat="1" applyFont="1" applyBorder="1"/>
    <xf numFmtId="0" fontId="3" fillId="0" borderId="0" xfId="0" applyFont="1"/>
    <xf numFmtId="0" fontId="3" fillId="0" borderId="0" xfId="0" applyFont="1" applyBorder="1" applyAlignment="1">
      <alignment wrapText="1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shrinkToFit="1"/>
    </xf>
    <xf numFmtId="0" fontId="30" fillId="0" borderId="7" xfId="0" applyFont="1" applyBorder="1" applyAlignment="1">
      <alignment shrinkToFit="1"/>
    </xf>
    <xf numFmtId="0" fontId="4" fillId="0" borderId="3" xfId="0" applyFont="1" applyBorder="1" applyAlignment="1">
      <alignment horizontal="right"/>
    </xf>
    <xf numFmtId="164" fontId="26" fillId="37" borderId="3" xfId="0" applyNumberFormat="1" applyFont="1" applyFill="1" applyBorder="1" applyAlignment="1">
      <alignment horizontal="center" vertical="center" wrapText="1"/>
    </xf>
    <xf numFmtId="165" fontId="26" fillId="37" borderId="3" xfId="0" applyNumberFormat="1" applyFont="1" applyFill="1" applyBorder="1" applyAlignment="1">
      <alignment vertical="center" wrapText="1"/>
    </xf>
    <xf numFmtId="4" fontId="7" fillId="34" borderId="3" xfId="1" applyNumberFormat="1" applyFont="1" applyFill="1" applyBorder="1" applyAlignment="1">
      <alignment horizontal="center"/>
    </xf>
    <xf numFmtId="0" fontId="23" fillId="0" borderId="7" xfId="0" applyFont="1" applyBorder="1" applyAlignment="1">
      <alignment wrapText="1" shrinkToFit="1"/>
    </xf>
    <xf numFmtId="0" fontId="26" fillId="0" borderId="7" xfId="0" applyFont="1" applyBorder="1" applyAlignment="1">
      <alignment horizontal="center" vertical="center" textRotation="90" wrapText="1"/>
    </xf>
    <xf numFmtId="4" fontId="26" fillId="0" borderId="3" xfId="0" applyNumberFormat="1" applyFont="1" applyBorder="1"/>
    <xf numFmtId="4" fontId="4" fillId="0" borderId="7" xfId="0" applyNumberFormat="1" applyFont="1" applyBorder="1" applyAlignment="1">
      <alignment horizontal="right"/>
    </xf>
    <xf numFmtId="4" fontId="26" fillId="0" borderId="7" xfId="0" applyNumberFormat="1" applyFont="1" applyBorder="1"/>
    <xf numFmtId="4" fontId="31" fillId="0" borderId="3" xfId="0" applyNumberFormat="1" applyFont="1" applyBorder="1"/>
    <xf numFmtId="0" fontId="26" fillId="0" borderId="7" xfId="0" applyFont="1" applyBorder="1" applyAlignment="1">
      <alignment horizontal="center" vertical="center" wrapText="1" shrinkToFit="1"/>
    </xf>
    <xf numFmtId="0" fontId="26" fillId="0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1" fillId="0" borderId="3" xfId="0" applyFont="1" applyBorder="1"/>
    <xf numFmtId="0" fontId="26" fillId="0" borderId="3" xfId="0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left" wrapText="1" shrinkToFit="1"/>
    </xf>
    <xf numFmtId="0" fontId="23" fillId="36" borderId="6" xfId="1" applyFont="1" applyFill="1" applyBorder="1" applyAlignment="1">
      <alignment horizontal="center" vertical="center" wrapText="1"/>
    </xf>
    <xf numFmtId="0" fontId="23" fillId="36" borderId="6" xfId="1" applyFont="1" applyFill="1" applyBorder="1" applyAlignment="1">
      <alignment horizontal="left" vertical="center" wrapText="1"/>
    </xf>
    <xf numFmtId="0" fontId="23" fillId="36" borderId="6" xfId="1" applyFont="1" applyFill="1" applyBorder="1" applyAlignment="1">
      <alignment horizontal="left" vertical="center"/>
    </xf>
    <xf numFmtId="0" fontId="8" fillId="34" borderId="3" xfId="1" applyFont="1" applyFill="1" applyBorder="1" applyAlignment="1">
      <alignment vertical="center" wrapText="1"/>
    </xf>
    <xf numFmtId="0" fontId="8" fillId="34" borderId="3" xfId="1" applyFont="1" applyFill="1" applyBorder="1" applyAlignment="1">
      <alignment horizontal="left" vertical="center" wrapText="1"/>
    </xf>
    <xf numFmtId="0" fontId="8" fillId="34" borderId="3" xfId="1" applyFont="1" applyFill="1" applyBorder="1" applyAlignment="1">
      <alignment horizontal="left" vertical="center"/>
    </xf>
    <xf numFmtId="0" fontId="8" fillId="34" borderId="3" xfId="1" applyFont="1" applyFill="1" applyBorder="1" applyAlignment="1">
      <alignment horizontal="center" vertical="center"/>
    </xf>
    <xf numFmtId="0" fontId="8" fillId="34" borderId="3" xfId="1" applyFont="1" applyFill="1" applyBorder="1" applyAlignment="1">
      <alignment horizontal="center" vertical="center" shrinkToFit="1"/>
    </xf>
    <xf numFmtId="0" fontId="8" fillId="34" borderId="3" xfId="1" applyFont="1" applyFill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/>
    </xf>
    <xf numFmtId="0" fontId="4" fillId="36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36" borderId="4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4" fontId="8" fillId="34" borderId="3" xfId="1" applyNumberFormat="1" applyFont="1" applyFill="1" applyBorder="1" applyAlignment="1">
      <alignment horizontal="center" vertical="center"/>
    </xf>
    <xf numFmtId="0" fontId="4" fillId="36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4" fillId="3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 wrapText="1"/>
    </xf>
    <xf numFmtId="0" fontId="26" fillId="37" borderId="3" xfId="0" applyFont="1" applyFill="1" applyBorder="1" applyAlignment="1">
      <alignment horizontal="center" vertical="center"/>
    </xf>
    <xf numFmtId="0" fontId="26" fillId="37" borderId="3" xfId="0" applyFont="1" applyFill="1" applyBorder="1" applyAlignment="1">
      <alignment horizontal="left" vertical="center"/>
    </xf>
    <xf numFmtId="0" fontId="26" fillId="37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/>
    <xf numFmtId="4" fontId="22" fillId="38" borderId="3" xfId="1" applyNumberFormat="1" applyFont="1" applyFill="1" applyBorder="1"/>
    <xf numFmtId="4" fontId="22" fillId="38" borderId="3" xfId="1" applyNumberFormat="1" applyFont="1" applyFill="1" applyBorder="1" applyAlignment="1">
      <alignment horizontal="right"/>
    </xf>
    <xf numFmtId="4" fontId="33" fillId="38" borderId="3" xfId="0" applyNumberFormat="1" applyFont="1" applyFill="1" applyBorder="1"/>
    <xf numFmtId="2" fontId="33" fillId="38" borderId="3" xfId="0" applyNumberFormat="1" applyFont="1" applyFill="1" applyBorder="1"/>
    <xf numFmtId="0" fontId="33" fillId="0" borderId="3" xfId="0" applyFont="1" applyBorder="1" applyAlignment="1">
      <alignment horizontal="right" vertical="center"/>
    </xf>
    <xf numFmtId="0" fontId="30" fillId="0" borderId="7" xfId="0" applyFont="1" applyBorder="1"/>
    <xf numFmtId="0" fontId="26" fillId="0" borderId="3" xfId="0" applyFont="1" applyBorder="1" applyAlignment="1">
      <alignment horizontal="center" wrapText="1"/>
    </xf>
    <xf numFmtId="0" fontId="34" fillId="0" borderId="0" xfId="0" applyFont="1"/>
    <xf numFmtId="4" fontId="33" fillId="0" borderId="3" xfId="0" applyNumberFormat="1" applyFont="1" applyBorder="1"/>
    <xf numFmtId="4" fontId="33" fillId="0" borderId="3" xfId="0" applyNumberFormat="1" applyFont="1" applyBorder="1" applyAlignment="1">
      <alignment horizontal="right"/>
    </xf>
    <xf numFmtId="4" fontId="33" fillId="0" borderId="3" xfId="0" applyNumberFormat="1" applyFont="1" applyBorder="1" applyAlignment="1">
      <alignment horizontal="right" vertical="center"/>
    </xf>
    <xf numFmtId="2" fontId="33" fillId="0" borderId="3" xfId="0" applyNumberFormat="1" applyFont="1" applyBorder="1"/>
    <xf numFmtId="4" fontId="33" fillId="0" borderId="3" xfId="0" applyNumberFormat="1" applyFont="1" applyBorder="1" applyAlignment="1">
      <alignment vertical="center"/>
    </xf>
    <xf numFmtId="2" fontId="33" fillId="0" borderId="3" xfId="0" applyNumberFormat="1" applyFont="1" applyBorder="1" applyAlignment="1">
      <alignment vertical="center"/>
    </xf>
    <xf numFmtId="0" fontId="35" fillId="0" borderId="0" xfId="0" applyFont="1"/>
    <xf numFmtId="0" fontId="35" fillId="0" borderId="0" xfId="0" applyFont="1" applyBorder="1" applyAlignment="1">
      <alignment wrapText="1"/>
    </xf>
    <xf numFmtId="0" fontId="35" fillId="0" borderId="0" xfId="0" applyFont="1" applyBorder="1" applyAlignment="1"/>
    <xf numFmtId="0" fontId="35" fillId="0" borderId="0" xfId="0" applyFont="1" applyAlignment="1"/>
    <xf numFmtId="0" fontId="35" fillId="0" borderId="0" xfId="0" applyFont="1" applyBorder="1"/>
    <xf numFmtId="0" fontId="2" fillId="0" borderId="0" xfId="0" applyFont="1" applyBorder="1" applyAlignment="1">
      <alignment horizontal="center"/>
    </xf>
    <xf numFmtId="0" fontId="35" fillId="0" borderId="0" xfId="0" applyFont="1" applyBorder="1" applyAlignment="1">
      <alignment shrinkToFit="1"/>
    </xf>
    <xf numFmtId="0" fontId="33" fillId="0" borderId="3" xfId="0" applyFont="1" applyBorder="1"/>
    <xf numFmtId="4" fontId="0" fillId="0" borderId="3" xfId="0" applyNumberFormat="1" applyBorder="1"/>
    <xf numFmtId="2" fontId="4" fillId="0" borderId="7" xfId="0" applyNumberFormat="1" applyFont="1" applyBorder="1" applyAlignment="1">
      <alignment horizontal="right"/>
    </xf>
    <xf numFmtId="2" fontId="4" fillId="0" borderId="3" xfId="0" applyNumberFormat="1" applyFont="1" applyBorder="1" applyAlignment="1">
      <alignment horizontal="right"/>
    </xf>
    <xf numFmtId="2" fontId="0" fillId="0" borderId="3" xfId="0" applyNumberFormat="1" applyBorder="1"/>
    <xf numFmtId="2" fontId="26" fillId="0" borderId="7" xfId="0" applyNumberFormat="1" applyFont="1" applyBorder="1" applyAlignment="1">
      <alignment horizontal="right" vertical="center"/>
    </xf>
    <xf numFmtId="2" fontId="26" fillId="0" borderId="3" xfId="0" applyNumberFormat="1" applyFont="1" applyBorder="1" applyAlignment="1">
      <alignment horizontal="right" vertical="center"/>
    </xf>
    <xf numFmtId="2" fontId="26" fillId="0" borderId="7" xfId="0" applyNumberFormat="1" applyFont="1" applyBorder="1" applyAlignment="1">
      <alignment horizontal="right"/>
    </xf>
    <xf numFmtId="49" fontId="33" fillId="0" borderId="3" xfId="0" applyNumberFormat="1" applyFont="1" applyBorder="1" applyAlignment="1">
      <alignment horizontal="right"/>
    </xf>
    <xf numFmtId="4" fontId="33" fillId="0" borderId="7" xfId="0" applyNumberFormat="1" applyFont="1" applyBorder="1"/>
    <xf numFmtId="0" fontId="4" fillId="36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36" borderId="3" xfId="0" applyFont="1" applyFill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/>
    </xf>
    <xf numFmtId="2" fontId="29" fillId="0" borderId="3" xfId="0" applyNumberFormat="1" applyFont="1" applyBorder="1"/>
    <xf numFmtId="3" fontId="33" fillId="0" borderId="3" xfId="0" applyNumberFormat="1" applyFont="1" applyBorder="1"/>
    <xf numFmtId="0" fontId="21" fillId="0" borderId="3" xfId="1" applyFont="1" applyBorder="1" applyAlignment="1">
      <alignment horizontal="right"/>
    </xf>
    <xf numFmtId="0" fontId="4" fillId="35" borderId="4" xfId="1" applyFont="1" applyFill="1" applyBorder="1" applyAlignment="1">
      <alignment horizontal="center" vertical="center" wrapText="1"/>
    </xf>
    <xf numFmtId="0" fontId="4" fillId="35" borderId="5" xfId="1" applyFont="1" applyFill="1" applyBorder="1" applyAlignment="1">
      <alignment horizontal="center" vertical="center" wrapText="1"/>
    </xf>
    <xf numFmtId="0" fontId="4" fillId="35" borderId="6" xfId="1" applyFont="1" applyFill="1" applyBorder="1" applyAlignment="1">
      <alignment horizontal="center" vertical="center" wrapText="1"/>
    </xf>
    <xf numFmtId="0" fontId="4" fillId="35" borderId="4" xfId="1" applyFont="1" applyFill="1" applyBorder="1" applyAlignment="1">
      <alignment horizontal="center" wrapText="1"/>
    </xf>
    <xf numFmtId="0" fontId="4" fillId="35" borderId="5" xfId="1" applyFont="1" applyFill="1" applyBorder="1" applyAlignment="1">
      <alignment horizontal="center" wrapText="1"/>
    </xf>
    <xf numFmtId="0" fontId="4" fillId="35" borderId="6" xfId="1" applyFont="1" applyFill="1" applyBorder="1" applyAlignment="1">
      <alignment horizontal="center" wrapText="1"/>
    </xf>
    <xf numFmtId="0" fontId="5" fillId="35" borderId="4" xfId="1" applyFont="1" applyFill="1" applyBorder="1" applyAlignment="1">
      <alignment horizontal="center" vertical="center" wrapText="1"/>
    </xf>
    <xf numFmtId="0" fontId="5" fillId="35" borderId="5" xfId="1" applyFont="1" applyFill="1" applyBorder="1" applyAlignment="1">
      <alignment horizontal="center" vertical="center" wrapText="1"/>
    </xf>
    <xf numFmtId="0" fontId="5" fillId="35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4" fillId="35" borderId="4" xfId="1" applyFont="1" applyFill="1" applyBorder="1" applyAlignment="1">
      <alignment vertical="center" wrapText="1"/>
    </xf>
    <xf numFmtId="0" fontId="1" fillId="0" borderId="5" xfId="1" applyBorder="1" applyAlignment="1">
      <alignment vertical="center"/>
    </xf>
    <xf numFmtId="0" fontId="1" fillId="0" borderId="6" xfId="1" applyBorder="1" applyAlignment="1">
      <alignment vertical="center"/>
    </xf>
    <xf numFmtId="0" fontId="4" fillId="35" borderId="4" xfId="1" applyFont="1" applyFill="1" applyBorder="1" applyAlignment="1">
      <alignment horizontal="center" vertical="center"/>
    </xf>
    <xf numFmtId="0" fontId="4" fillId="35" borderId="5" xfId="1" applyFont="1" applyFill="1" applyBorder="1" applyAlignment="1">
      <alignment horizontal="center" vertical="center"/>
    </xf>
    <xf numFmtId="0" fontId="4" fillId="35" borderId="6" xfId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 applyAlignment="1"/>
    <xf numFmtId="0" fontId="5" fillId="0" borderId="0" xfId="0" applyFont="1" applyAlignment="1">
      <alignment horizontal="center"/>
    </xf>
    <xf numFmtId="0" fontId="32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/>
  </cellXfs>
  <cellStyles count="65">
    <cellStyle name="Accent1 - 20%" xfId="2"/>
    <cellStyle name="Accent1 - 40%" xfId="3"/>
    <cellStyle name="Accent1 - 60%" xfId="4"/>
    <cellStyle name="Accent2 - 20%" xfId="5"/>
    <cellStyle name="Accent2 - 40%" xfId="6"/>
    <cellStyle name="Accent2 - 60%" xfId="7"/>
    <cellStyle name="Accent3 - 20%" xfId="8"/>
    <cellStyle name="Accent3 - 40%" xfId="9"/>
    <cellStyle name="Accent3 - 60%" xfId="10"/>
    <cellStyle name="Accent4 - 20%" xfId="11"/>
    <cellStyle name="Accent4 - 40%" xfId="12"/>
    <cellStyle name="Accent4 - 60%" xfId="13"/>
    <cellStyle name="Accent5 - 20%" xfId="14"/>
    <cellStyle name="Accent5 - 40%" xfId="15"/>
    <cellStyle name="Accent5 - 60%" xfId="16"/>
    <cellStyle name="Accent6 - 20%" xfId="17"/>
    <cellStyle name="Accent6 - 40%" xfId="18"/>
    <cellStyle name="Accent6 - 60%" xfId="19"/>
    <cellStyle name="Comma 2" xfId="20"/>
    <cellStyle name="Emphasis 1" xfId="21"/>
    <cellStyle name="Emphasis 2" xfId="22"/>
    <cellStyle name="Emphasis 3" xfId="23"/>
    <cellStyle name="Normal 2" xfId="24"/>
    <cellStyle name="Normalno" xfId="0" builtinId="0"/>
    <cellStyle name="Obično 2" xfId="1"/>
    <cellStyle name="SAPBEXaggData" xfId="25"/>
    <cellStyle name="SAPBEXaggDataEmph" xfId="26"/>
    <cellStyle name="SAPBEXaggItem" xfId="27"/>
    <cellStyle name="SAPBEXaggItemX" xfId="28"/>
    <cellStyle name="SAPBEXchaText" xfId="29"/>
    <cellStyle name="SAPBEXexcBad7" xfId="30"/>
    <cellStyle name="SAPBEXexcBad8" xfId="31"/>
    <cellStyle name="SAPBEXexcBad9" xfId="32"/>
    <cellStyle name="SAPBEXexcCritical4" xfId="33"/>
    <cellStyle name="SAPBEXexcCritical5" xfId="34"/>
    <cellStyle name="SAPBEXexcCritical6" xfId="35"/>
    <cellStyle name="SAPBEXexcGood1" xfId="36"/>
    <cellStyle name="SAPBEXexcGood2" xfId="37"/>
    <cellStyle name="SAPBEXexcGood3" xfId="38"/>
    <cellStyle name="SAPBEXfilterDrill" xfId="39"/>
    <cellStyle name="SAPBEXfilterItem" xfId="40"/>
    <cellStyle name="SAPBEXfilterText" xfId="41"/>
    <cellStyle name="SAPBEXformats" xfId="42"/>
    <cellStyle name="SAPBEXheaderItem" xfId="43"/>
    <cellStyle name="SAPBEXheaderText" xfId="44"/>
    <cellStyle name="SAPBEXHLevel0" xfId="45"/>
    <cellStyle name="SAPBEXHLevel0X" xfId="46"/>
    <cellStyle name="SAPBEXHLevel1" xfId="47"/>
    <cellStyle name="SAPBEXHLevel1X" xfId="48"/>
    <cellStyle name="SAPBEXHLevel2" xfId="49"/>
    <cellStyle name="SAPBEXHLevel2X" xfId="50"/>
    <cellStyle name="SAPBEXHLevel3" xfId="51"/>
    <cellStyle name="SAPBEXHLevel3X" xfId="52"/>
    <cellStyle name="SAPBEXinputData" xfId="53"/>
    <cellStyle name="SAPBEXresData" xfId="54"/>
    <cellStyle name="SAPBEXresDataEmph" xfId="55"/>
    <cellStyle name="SAPBEXresItem" xfId="56"/>
    <cellStyle name="SAPBEXresItemX" xfId="57"/>
    <cellStyle name="SAPBEXstdData" xfId="58"/>
    <cellStyle name="SAPBEXstdDataEmph" xfId="59"/>
    <cellStyle name="SAPBEXstdItem" xfId="60"/>
    <cellStyle name="SAPBEXstdItemX" xfId="61"/>
    <cellStyle name="SAPBEXtitle" xfId="62"/>
    <cellStyle name="SAPBEXundefined" xfId="63"/>
    <cellStyle name="Sheet Title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34" workbookViewId="0">
      <selection activeCell="D50" sqref="D50"/>
    </sheetView>
  </sheetViews>
  <sheetFormatPr defaultRowHeight="15" x14ac:dyDescent="0.25"/>
  <cols>
    <col min="1" max="1" width="4.85546875" customWidth="1"/>
    <col min="2" max="2" width="7.7109375" customWidth="1"/>
    <col min="3" max="3" width="13.28515625" customWidth="1"/>
    <col min="4" max="4" width="33.5703125" customWidth="1"/>
    <col min="5" max="5" width="11.7109375" customWidth="1"/>
    <col min="6" max="6" width="10.42578125" customWidth="1"/>
    <col min="7" max="7" width="11.140625" customWidth="1"/>
    <col min="8" max="8" width="10.42578125" customWidth="1"/>
    <col min="9" max="9" width="9.85546875" customWidth="1"/>
    <col min="11" max="11" width="9.85546875" customWidth="1"/>
    <col min="12" max="12" width="9.5703125" customWidth="1"/>
    <col min="13" max="13" width="10.5703125" customWidth="1"/>
    <col min="14" max="14" width="11.7109375" customWidth="1"/>
  </cols>
  <sheetData>
    <row r="1" spans="1:14" x14ac:dyDescent="0.25">
      <c r="A1" s="164"/>
      <c r="B1" s="164"/>
      <c r="C1" s="164"/>
      <c r="D1" s="164"/>
      <c r="E1" s="165"/>
      <c r="F1" s="165"/>
      <c r="G1" s="165"/>
      <c r="H1" s="165"/>
      <c r="I1" s="165"/>
      <c r="J1" s="165"/>
      <c r="K1" s="165"/>
      <c r="L1" s="165"/>
      <c r="M1" s="165"/>
      <c r="N1" s="165"/>
    </row>
    <row r="2" spans="1:14" x14ac:dyDescent="0.25">
      <c r="A2" s="166" t="s">
        <v>376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"/>
      <c r="M2" s="1"/>
      <c r="N2" s="1"/>
    </row>
    <row r="3" spans="1:14" ht="11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167" t="s">
        <v>0</v>
      </c>
      <c r="B4" s="170" t="s">
        <v>1</v>
      </c>
      <c r="C4" s="170" t="s">
        <v>2</v>
      </c>
      <c r="D4" s="170" t="s">
        <v>3</v>
      </c>
      <c r="E4" s="155" t="s">
        <v>273</v>
      </c>
      <c r="F4" s="155" t="s">
        <v>4</v>
      </c>
      <c r="G4" s="158" t="s">
        <v>5</v>
      </c>
      <c r="H4" s="155" t="s">
        <v>6</v>
      </c>
      <c r="I4" s="155" t="s">
        <v>7</v>
      </c>
      <c r="J4" s="158" t="s">
        <v>8</v>
      </c>
      <c r="K4" s="155" t="s">
        <v>9</v>
      </c>
      <c r="L4" s="155" t="s">
        <v>10</v>
      </c>
      <c r="M4" s="155" t="s">
        <v>11</v>
      </c>
      <c r="N4" s="161" t="s">
        <v>12</v>
      </c>
    </row>
    <row r="5" spans="1:14" ht="14.25" customHeight="1" x14ac:dyDescent="0.25">
      <c r="A5" s="168"/>
      <c r="B5" s="171"/>
      <c r="C5" s="171"/>
      <c r="D5" s="171"/>
      <c r="E5" s="156"/>
      <c r="F5" s="156"/>
      <c r="G5" s="159"/>
      <c r="H5" s="156"/>
      <c r="I5" s="156"/>
      <c r="J5" s="159"/>
      <c r="K5" s="156"/>
      <c r="L5" s="156"/>
      <c r="M5" s="156"/>
      <c r="N5" s="162"/>
    </row>
    <row r="6" spans="1:14" ht="21.75" customHeight="1" x14ac:dyDescent="0.25">
      <c r="A6" s="169"/>
      <c r="B6" s="172"/>
      <c r="C6" s="172"/>
      <c r="D6" s="172"/>
      <c r="E6" s="157"/>
      <c r="F6" s="157"/>
      <c r="G6" s="160"/>
      <c r="H6" s="157"/>
      <c r="I6" s="157"/>
      <c r="J6" s="160"/>
      <c r="K6" s="157"/>
      <c r="L6" s="157"/>
      <c r="M6" s="157"/>
      <c r="N6" s="163"/>
    </row>
    <row r="7" spans="1:14" ht="24" customHeight="1" x14ac:dyDescent="0.25">
      <c r="A7" s="93">
        <v>1</v>
      </c>
      <c r="B7" s="5">
        <v>3111</v>
      </c>
      <c r="C7" s="5" t="s">
        <v>369</v>
      </c>
      <c r="D7" s="86" t="s">
        <v>13</v>
      </c>
      <c r="E7" s="8">
        <v>601950</v>
      </c>
      <c r="F7" s="6"/>
      <c r="G7" s="7"/>
      <c r="H7" s="7"/>
      <c r="I7" s="7"/>
      <c r="J7" s="7"/>
      <c r="K7" s="7"/>
      <c r="L7" s="7"/>
      <c r="M7" s="7"/>
      <c r="N7" s="8">
        <v>601950</v>
      </c>
    </row>
    <row r="8" spans="1:14" ht="24" customHeight="1" x14ac:dyDescent="0.25">
      <c r="A8" s="93">
        <v>2</v>
      </c>
      <c r="B8" s="5">
        <v>3121</v>
      </c>
      <c r="C8" s="84" t="s">
        <v>374</v>
      </c>
      <c r="D8" s="86" t="s">
        <v>139</v>
      </c>
      <c r="E8" s="8">
        <v>22130</v>
      </c>
      <c r="F8" s="6"/>
      <c r="G8" s="7"/>
      <c r="H8" s="7"/>
      <c r="I8" s="7"/>
      <c r="J8" s="7"/>
      <c r="K8" s="7"/>
      <c r="L8" s="7"/>
      <c r="M8" s="7"/>
      <c r="N8" s="8">
        <v>22130</v>
      </c>
    </row>
    <row r="9" spans="1:14" ht="24" customHeight="1" x14ac:dyDescent="0.25">
      <c r="A9" s="93">
        <v>3</v>
      </c>
      <c r="B9" s="5">
        <v>3132</v>
      </c>
      <c r="C9" s="5" t="s">
        <v>370</v>
      </c>
      <c r="D9" s="86" t="s">
        <v>14</v>
      </c>
      <c r="E9" s="8">
        <v>74730</v>
      </c>
      <c r="F9" s="6"/>
      <c r="G9" s="7"/>
      <c r="H9" s="7"/>
      <c r="I9" s="7"/>
      <c r="J9" s="7"/>
      <c r="K9" s="7"/>
      <c r="L9" s="7"/>
      <c r="M9" s="7"/>
      <c r="N9" s="8">
        <v>74730</v>
      </c>
    </row>
    <row r="10" spans="1:14" ht="24" customHeight="1" x14ac:dyDescent="0.25">
      <c r="A10" s="93" t="s">
        <v>189</v>
      </c>
      <c r="B10" s="5">
        <v>3133</v>
      </c>
      <c r="C10" s="5" t="s">
        <v>370</v>
      </c>
      <c r="D10" s="85" t="s">
        <v>442</v>
      </c>
      <c r="E10" s="8">
        <v>130</v>
      </c>
      <c r="F10" s="6"/>
      <c r="G10" s="7"/>
      <c r="H10" s="7"/>
      <c r="I10" s="7"/>
      <c r="J10" s="7"/>
      <c r="K10" s="7"/>
      <c r="L10" s="7"/>
      <c r="M10" s="7"/>
      <c r="N10" s="8">
        <v>130</v>
      </c>
    </row>
    <row r="11" spans="1:14" ht="24" customHeight="1" x14ac:dyDescent="0.25">
      <c r="A11" s="93" t="s">
        <v>191</v>
      </c>
      <c r="B11" s="5">
        <v>3211</v>
      </c>
      <c r="C11" s="84" t="s">
        <v>371</v>
      </c>
      <c r="D11" s="85" t="s">
        <v>51</v>
      </c>
      <c r="E11" s="8">
        <v>2260</v>
      </c>
      <c r="F11" s="6"/>
      <c r="G11" s="7"/>
      <c r="H11" s="7"/>
      <c r="I11" s="7"/>
      <c r="J11" s="7"/>
      <c r="K11" s="7"/>
      <c r="L11" s="7"/>
      <c r="M11" s="7"/>
      <c r="N11" s="8">
        <v>2260</v>
      </c>
    </row>
    <row r="12" spans="1:14" ht="24" customHeight="1" x14ac:dyDescent="0.25">
      <c r="A12" s="93" t="s">
        <v>196</v>
      </c>
      <c r="B12" s="5">
        <v>3212</v>
      </c>
      <c r="C12" s="5" t="s">
        <v>372</v>
      </c>
      <c r="D12" s="11" t="s">
        <v>52</v>
      </c>
      <c r="E12" s="8">
        <v>27160</v>
      </c>
      <c r="F12" s="6"/>
      <c r="G12" s="7"/>
      <c r="H12" s="7"/>
      <c r="I12" s="7"/>
      <c r="J12" s="7"/>
      <c r="K12" s="7"/>
      <c r="L12" s="7"/>
      <c r="M12" s="7"/>
      <c r="N12" s="8">
        <v>27160</v>
      </c>
    </row>
    <row r="13" spans="1:14" ht="24" customHeight="1" x14ac:dyDescent="0.25">
      <c r="A13" s="93" t="s">
        <v>200</v>
      </c>
      <c r="B13" s="5">
        <v>3213</v>
      </c>
      <c r="C13" s="5" t="s">
        <v>53</v>
      </c>
      <c r="D13" s="85" t="s">
        <v>267</v>
      </c>
      <c r="E13" s="8">
        <v>660</v>
      </c>
      <c r="F13" s="6"/>
      <c r="G13" s="7"/>
      <c r="H13" s="7"/>
      <c r="I13" s="7"/>
      <c r="J13" s="7"/>
      <c r="K13" s="7"/>
      <c r="L13" s="7"/>
      <c r="M13" s="7"/>
      <c r="N13" s="8">
        <v>660</v>
      </c>
    </row>
    <row r="14" spans="1:14" ht="24" customHeight="1" x14ac:dyDescent="0.25">
      <c r="A14" s="93" t="s">
        <v>205</v>
      </c>
      <c r="B14" s="5">
        <v>3214</v>
      </c>
      <c r="C14" s="5" t="s">
        <v>268</v>
      </c>
      <c r="D14" s="85" t="s">
        <v>55</v>
      </c>
      <c r="E14" s="8">
        <v>0</v>
      </c>
      <c r="F14" s="6"/>
      <c r="G14" s="7"/>
      <c r="H14" s="7"/>
      <c r="I14" s="7"/>
      <c r="J14" s="7"/>
      <c r="K14" s="7"/>
      <c r="L14" s="7"/>
      <c r="M14" s="7"/>
      <c r="N14" s="8">
        <v>0</v>
      </c>
    </row>
    <row r="15" spans="1:14" ht="24" customHeight="1" x14ac:dyDescent="0.25">
      <c r="A15" s="93" t="s">
        <v>209</v>
      </c>
      <c r="B15" s="90">
        <v>3221</v>
      </c>
      <c r="C15" s="4" t="s">
        <v>269</v>
      </c>
      <c r="D15" s="10" t="s">
        <v>15</v>
      </c>
      <c r="E15" s="9">
        <v>3653</v>
      </c>
      <c r="F15" s="3"/>
      <c r="G15" s="3"/>
      <c r="H15" s="68"/>
      <c r="I15" s="3"/>
      <c r="J15" s="3"/>
      <c r="K15" s="3"/>
      <c r="L15" s="3"/>
      <c r="M15" s="100">
        <v>607</v>
      </c>
      <c r="N15" s="9">
        <f>SUM(E15:M15)</f>
        <v>4260</v>
      </c>
    </row>
    <row r="16" spans="1:14" ht="24" customHeight="1" x14ac:dyDescent="0.25">
      <c r="A16" s="93" t="s">
        <v>213</v>
      </c>
      <c r="B16" s="90">
        <v>3222</v>
      </c>
      <c r="C16" s="4" t="s">
        <v>270</v>
      </c>
      <c r="D16" s="87" t="s">
        <v>16</v>
      </c>
      <c r="E16" s="9">
        <v>29390</v>
      </c>
      <c r="F16" s="3"/>
      <c r="G16" s="3"/>
      <c r="H16" s="3"/>
      <c r="I16" s="3"/>
      <c r="J16" s="3"/>
      <c r="K16" s="3"/>
      <c r="L16" s="3"/>
      <c r="M16" s="3"/>
      <c r="N16" s="9">
        <v>29390</v>
      </c>
    </row>
    <row r="17" spans="1:14" ht="24" customHeight="1" x14ac:dyDescent="0.25">
      <c r="A17" s="93" t="s">
        <v>219</v>
      </c>
      <c r="B17" s="90">
        <v>3223</v>
      </c>
      <c r="C17" s="90" t="s">
        <v>17</v>
      </c>
      <c r="D17" s="89" t="s">
        <v>18</v>
      </c>
      <c r="E17" s="9"/>
      <c r="F17" s="9">
        <v>5100</v>
      </c>
      <c r="G17" s="3"/>
      <c r="H17" s="3"/>
      <c r="I17" s="3"/>
      <c r="J17" s="3"/>
      <c r="K17" s="3"/>
      <c r="L17" s="3"/>
      <c r="M17" s="3"/>
      <c r="N17" s="9">
        <f>SUM(F17:M17)</f>
        <v>5100</v>
      </c>
    </row>
    <row r="18" spans="1:14" ht="24" customHeight="1" x14ac:dyDescent="0.25">
      <c r="A18" s="93" t="s">
        <v>221</v>
      </c>
      <c r="B18" s="90">
        <v>3225</v>
      </c>
      <c r="C18" s="92" t="s">
        <v>19</v>
      </c>
      <c r="D18" s="89" t="s">
        <v>20</v>
      </c>
      <c r="E18" s="9">
        <v>650</v>
      </c>
      <c r="F18" s="3"/>
      <c r="G18" s="3"/>
      <c r="H18" s="3"/>
      <c r="I18" s="3"/>
      <c r="J18" s="3"/>
      <c r="K18" s="3"/>
      <c r="L18" s="3"/>
      <c r="M18" s="3"/>
      <c r="N18" s="9">
        <f t="shared" ref="N18:N23" si="0">SUM(E18:M18)</f>
        <v>650</v>
      </c>
    </row>
    <row r="19" spans="1:14" ht="24" customHeight="1" x14ac:dyDescent="0.25">
      <c r="A19" s="93" t="s">
        <v>223</v>
      </c>
      <c r="B19" s="90">
        <v>3227</v>
      </c>
      <c r="C19" s="90" t="s">
        <v>21</v>
      </c>
      <c r="D19" s="89" t="s">
        <v>22</v>
      </c>
      <c r="E19" s="9">
        <v>130</v>
      </c>
      <c r="F19" s="3"/>
      <c r="G19" s="3"/>
      <c r="H19" s="3"/>
      <c r="I19" s="3"/>
      <c r="J19" s="3"/>
      <c r="K19" s="3"/>
      <c r="L19" s="3"/>
      <c r="M19" s="3"/>
      <c r="N19" s="9">
        <f t="shared" si="0"/>
        <v>130</v>
      </c>
    </row>
    <row r="20" spans="1:14" ht="24" customHeight="1" x14ac:dyDescent="0.25">
      <c r="A20" s="93" t="s">
        <v>225</v>
      </c>
      <c r="B20" s="90">
        <v>3231</v>
      </c>
      <c r="C20" s="90" t="s">
        <v>23</v>
      </c>
      <c r="D20" s="88" t="s">
        <v>24</v>
      </c>
      <c r="E20" s="9">
        <v>1600</v>
      </c>
      <c r="F20" s="3"/>
      <c r="G20" s="3"/>
      <c r="H20" s="100">
        <v>16000</v>
      </c>
      <c r="I20" s="3"/>
      <c r="J20" s="3"/>
      <c r="K20" s="3"/>
      <c r="L20" s="3"/>
      <c r="M20" s="3"/>
      <c r="N20" s="9">
        <f t="shared" si="0"/>
        <v>17600</v>
      </c>
    </row>
    <row r="21" spans="1:14" ht="24" customHeight="1" x14ac:dyDescent="0.25">
      <c r="A21" s="93" t="s">
        <v>227</v>
      </c>
      <c r="B21" s="90">
        <v>3233</v>
      </c>
      <c r="C21" s="90" t="s">
        <v>25</v>
      </c>
      <c r="D21" s="89" t="s">
        <v>26</v>
      </c>
      <c r="E21" s="9">
        <v>0</v>
      </c>
      <c r="F21" s="3"/>
      <c r="G21" s="3"/>
      <c r="H21" s="3"/>
      <c r="I21" s="3"/>
      <c r="J21" s="3"/>
      <c r="K21" s="3"/>
      <c r="L21" s="3"/>
      <c r="M21" s="3"/>
      <c r="N21" s="9">
        <f t="shared" si="0"/>
        <v>0</v>
      </c>
    </row>
    <row r="22" spans="1:14" ht="24" customHeight="1" x14ac:dyDescent="0.25">
      <c r="A22" s="93" t="s">
        <v>232</v>
      </c>
      <c r="B22" s="90">
        <v>3234</v>
      </c>
      <c r="C22" s="90" t="s">
        <v>27</v>
      </c>
      <c r="D22" s="89" t="s">
        <v>28</v>
      </c>
      <c r="E22" s="9">
        <v>1850</v>
      </c>
      <c r="F22" s="3"/>
      <c r="G22" s="3"/>
      <c r="H22" s="3"/>
      <c r="I22" s="9"/>
      <c r="J22" s="3"/>
      <c r="K22" s="3"/>
      <c r="L22" s="3"/>
      <c r="M22" s="3"/>
      <c r="N22" s="9">
        <f t="shared" si="0"/>
        <v>1850</v>
      </c>
    </row>
    <row r="23" spans="1:14" ht="24" customHeight="1" x14ac:dyDescent="0.25">
      <c r="A23" s="93" t="s">
        <v>235</v>
      </c>
      <c r="B23" s="90">
        <v>3235</v>
      </c>
      <c r="C23" s="90"/>
      <c r="D23" s="88" t="s">
        <v>29</v>
      </c>
      <c r="E23" s="9">
        <v>0</v>
      </c>
      <c r="F23" s="3"/>
      <c r="G23" s="3"/>
      <c r="H23" s="3"/>
      <c r="I23" s="3"/>
      <c r="J23" s="3"/>
      <c r="K23" s="3"/>
      <c r="L23" s="9"/>
      <c r="M23" s="3"/>
      <c r="N23" s="9">
        <f t="shared" si="0"/>
        <v>0</v>
      </c>
    </row>
    <row r="24" spans="1:14" ht="24" customHeight="1" x14ac:dyDescent="0.25">
      <c r="A24" s="93" t="s">
        <v>238</v>
      </c>
      <c r="B24" s="90">
        <v>3236</v>
      </c>
      <c r="C24" s="90" t="s">
        <v>30</v>
      </c>
      <c r="D24" s="89" t="s">
        <v>31</v>
      </c>
      <c r="E24" s="9"/>
      <c r="F24" s="3"/>
      <c r="G24" s="3"/>
      <c r="H24" s="3"/>
      <c r="I24" s="3"/>
      <c r="J24" s="3"/>
      <c r="K24" s="100">
        <v>2331</v>
      </c>
      <c r="L24" s="3"/>
      <c r="M24" s="3"/>
      <c r="N24" s="9">
        <f>SUM(K24:M24)</f>
        <v>2331</v>
      </c>
    </row>
    <row r="25" spans="1:14" ht="24" customHeight="1" x14ac:dyDescent="0.25">
      <c r="A25" s="93" t="s">
        <v>242</v>
      </c>
      <c r="B25" s="90">
        <v>3237</v>
      </c>
      <c r="C25" s="2"/>
      <c r="D25" s="89" t="s">
        <v>32</v>
      </c>
      <c r="E25" s="9">
        <v>0</v>
      </c>
      <c r="F25" s="3"/>
      <c r="G25" s="3"/>
      <c r="H25" s="3"/>
      <c r="I25" s="3"/>
      <c r="J25" s="3"/>
      <c r="K25" s="3"/>
      <c r="L25" s="3"/>
      <c r="M25" s="3"/>
      <c r="N25" s="9">
        <f t="shared" ref="N25:N39" si="1">SUM(E25:M25)</f>
        <v>0</v>
      </c>
    </row>
    <row r="26" spans="1:14" ht="24" customHeight="1" x14ac:dyDescent="0.25">
      <c r="A26" s="93" t="s">
        <v>247</v>
      </c>
      <c r="B26" s="90">
        <v>3238</v>
      </c>
      <c r="C26" s="90" t="s">
        <v>33</v>
      </c>
      <c r="D26" s="89" t="s">
        <v>34</v>
      </c>
      <c r="E26" s="9">
        <v>2000</v>
      </c>
      <c r="F26" s="3"/>
      <c r="G26" s="3"/>
      <c r="H26" s="3"/>
      <c r="I26" s="3"/>
      <c r="J26" s="3"/>
      <c r="K26" s="3"/>
      <c r="L26" s="3"/>
      <c r="M26" s="3"/>
      <c r="N26" s="9">
        <f t="shared" si="1"/>
        <v>2000</v>
      </c>
    </row>
    <row r="27" spans="1:14" ht="24" customHeight="1" x14ac:dyDescent="0.25">
      <c r="A27" s="93" t="s">
        <v>250</v>
      </c>
      <c r="B27" s="90">
        <v>3239</v>
      </c>
      <c r="C27" s="91" t="s">
        <v>35</v>
      </c>
      <c r="D27" s="89" t="s">
        <v>36</v>
      </c>
      <c r="E27" s="9">
        <v>810</v>
      </c>
      <c r="F27" s="3"/>
      <c r="G27" s="3"/>
      <c r="H27" s="3"/>
      <c r="I27" s="3"/>
      <c r="J27" s="3"/>
      <c r="K27" s="3"/>
      <c r="L27" s="3"/>
      <c r="M27" s="3"/>
      <c r="N27" s="9">
        <f t="shared" si="1"/>
        <v>810</v>
      </c>
    </row>
    <row r="28" spans="1:14" ht="24" customHeight="1" x14ac:dyDescent="0.25">
      <c r="A28" s="93" t="s">
        <v>252</v>
      </c>
      <c r="B28" s="90">
        <v>3241</v>
      </c>
      <c r="C28" s="90" t="s">
        <v>37</v>
      </c>
      <c r="D28" s="10" t="s">
        <v>38</v>
      </c>
      <c r="E28" s="9">
        <v>0</v>
      </c>
      <c r="F28" s="3"/>
      <c r="G28" s="3"/>
      <c r="H28" s="3"/>
      <c r="I28" s="3"/>
      <c r="J28" s="3"/>
      <c r="K28" s="3"/>
      <c r="L28" s="3"/>
      <c r="M28" s="3"/>
      <c r="N28" s="9">
        <f t="shared" si="1"/>
        <v>0</v>
      </c>
    </row>
    <row r="29" spans="1:14" ht="24" customHeight="1" x14ac:dyDescent="0.25">
      <c r="A29" s="93" t="s">
        <v>257</v>
      </c>
      <c r="B29" s="90">
        <v>3292</v>
      </c>
      <c r="C29" s="90" t="s">
        <v>39</v>
      </c>
      <c r="D29" s="89" t="s">
        <v>40</v>
      </c>
      <c r="E29" s="9">
        <v>130</v>
      </c>
      <c r="F29" s="3"/>
      <c r="G29" s="3"/>
      <c r="H29" s="3"/>
      <c r="I29" s="3"/>
      <c r="J29" s="3"/>
      <c r="K29" s="3"/>
      <c r="L29" s="3"/>
      <c r="M29" s="3"/>
      <c r="N29" s="9">
        <f t="shared" si="1"/>
        <v>130</v>
      </c>
    </row>
    <row r="30" spans="1:14" ht="24" customHeight="1" x14ac:dyDescent="0.25">
      <c r="A30" s="93" t="s">
        <v>261</v>
      </c>
      <c r="B30" s="90">
        <v>3293</v>
      </c>
      <c r="C30" s="90" t="s">
        <v>128</v>
      </c>
      <c r="D30" s="89" t="s">
        <v>41</v>
      </c>
      <c r="E30" s="9">
        <v>530</v>
      </c>
      <c r="F30" s="3"/>
      <c r="G30" s="3"/>
      <c r="H30" s="3"/>
      <c r="I30" s="3"/>
      <c r="J30" s="3"/>
      <c r="K30" s="3"/>
      <c r="L30" s="3"/>
      <c r="M30" s="3"/>
      <c r="N30" s="9">
        <f t="shared" si="1"/>
        <v>530</v>
      </c>
    </row>
    <row r="31" spans="1:14" ht="24" customHeight="1" x14ac:dyDescent="0.25">
      <c r="A31" s="93" t="s">
        <v>263</v>
      </c>
      <c r="B31" s="90">
        <v>3294</v>
      </c>
      <c r="C31" s="90" t="s">
        <v>42</v>
      </c>
      <c r="D31" s="89" t="s">
        <v>43</v>
      </c>
      <c r="E31" s="9">
        <v>200</v>
      </c>
      <c r="F31" s="3"/>
      <c r="G31" s="3"/>
      <c r="H31" s="3"/>
      <c r="I31" s="3"/>
      <c r="J31" s="3"/>
      <c r="K31" s="3"/>
      <c r="L31" s="3"/>
      <c r="M31" s="3"/>
      <c r="N31" s="9">
        <f t="shared" si="1"/>
        <v>200</v>
      </c>
    </row>
    <row r="32" spans="1:14" ht="24" customHeight="1" x14ac:dyDescent="0.25">
      <c r="A32" s="93" t="s">
        <v>265</v>
      </c>
      <c r="B32" s="90">
        <v>3295</v>
      </c>
      <c r="C32" s="90" t="s">
        <v>373</v>
      </c>
      <c r="D32" s="89" t="s">
        <v>44</v>
      </c>
      <c r="E32" s="9">
        <v>2008</v>
      </c>
      <c r="F32" s="3"/>
      <c r="G32" s="3"/>
      <c r="H32" s="3"/>
      <c r="I32" s="3"/>
      <c r="J32" s="3"/>
      <c r="K32" s="3"/>
      <c r="L32" s="3"/>
      <c r="M32" s="3"/>
      <c r="N32" s="9">
        <f t="shared" si="1"/>
        <v>2008</v>
      </c>
    </row>
    <row r="33" spans="1:14" ht="24" customHeight="1" x14ac:dyDescent="0.25">
      <c r="A33" s="93" t="s">
        <v>367</v>
      </c>
      <c r="B33" s="90">
        <v>3299</v>
      </c>
      <c r="C33" s="90" t="s">
        <v>45</v>
      </c>
      <c r="D33" s="89" t="s">
        <v>46</v>
      </c>
      <c r="E33" s="9">
        <v>7530</v>
      </c>
      <c r="F33" s="3"/>
      <c r="G33" s="3"/>
      <c r="H33" s="3"/>
      <c r="I33" s="3"/>
      <c r="J33" s="3"/>
      <c r="K33" s="3"/>
      <c r="L33" s="3"/>
      <c r="M33" s="3"/>
      <c r="N33" s="9">
        <f t="shared" si="1"/>
        <v>7530</v>
      </c>
    </row>
    <row r="34" spans="1:14" ht="24" customHeight="1" x14ac:dyDescent="0.25">
      <c r="A34" s="93" t="s">
        <v>443</v>
      </c>
      <c r="B34" s="90">
        <v>3431</v>
      </c>
      <c r="C34" s="90" t="s">
        <v>47</v>
      </c>
      <c r="D34" s="89" t="s">
        <v>48</v>
      </c>
      <c r="E34" s="9">
        <v>130</v>
      </c>
      <c r="F34" s="3"/>
      <c r="G34" s="3"/>
      <c r="H34" s="3"/>
      <c r="I34" s="3"/>
      <c r="J34" s="3"/>
      <c r="K34" s="3"/>
      <c r="L34" s="3"/>
      <c r="M34" s="3"/>
      <c r="N34" s="9">
        <f t="shared" si="1"/>
        <v>130</v>
      </c>
    </row>
    <row r="35" spans="1:14" ht="24" customHeight="1" x14ac:dyDescent="0.25">
      <c r="A35" s="93" t="s">
        <v>444</v>
      </c>
      <c r="B35" s="90">
        <v>3433</v>
      </c>
      <c r="C35" s="90" t="s">
        <v>49</v>
      </c>
      <c r="D35" s="89" t="s">
        <v>50</v>
      </c>
      <c r="E35" s="9">
        <v>2</v>
      </c>
      <c r="F35" s="3"/>
      <c r="G35" s="3"/>
      <c r="H35" s="3"/>
      <c r="I35" s="3"/>
      <c r="J35" s="3"/>
      <c r="K35" s="3"/>
      <c r="L35" s="3"/>
      <c r="M35" s="3"/>
      <c r="N35" s="9">
        <f t="shared" si="1"/>
        <v>2</v>
      </c>
    </row>
    <row r="36" spans="1:14" ht="24" customHeight="1" x14ac:dyDescent="0.25">
      <c r="A36" s="93" t="s">
        <v>445</v>
      </c>
      <c r="B36" s="90">
        <v>3722</v>
      </c>
      <c r="C36" s="90" t="s">
        <v>351</v>
      </c>
      <c r="D36" s="89" t="s">
        <v>352</v>
      </c>
      <c r="E36" s="9">
        <v>6000</v>
      </c>
      <c r="F36" s="3"/>
      <c r="G36" s="3"/>
      <c r="H36" s="3"/>
      <c r="I36" s="3"/>
      <c r="J36" s="3"/>
      <c r="K36" s="3"/>
      <c r="L36" s="3"/>
      <c r="M36" s="3"/>
      <c r="N36" s="9">
        <f t="shared" si="1"/>
        <v>6000</v>
      </c>
    </row>
    <row r="37" spans="1:14" ht="24" customHeight="1" x14ac:dyDescent="0.25">
      <c r="A37" s="93" t="s">
        <v>446</v>
      </c>
      <c r="B37" s="90">
        <v>4221</v>
      </c>
      <c r="C37" s="4" t="s">
        <v>271</v>
      </c>
      <c r="D37" s="89" t="s">
        <v>56</v>
      </c>
      <c r="E37" s="9">
        <v>0</v>
      </c>
      <c r="F37" s="3"/>
      <c r="G37" s="3"/>
      <c r="H37" s="3"/>
      <c r="I37" s="3"/>
      <c r="J37" s="3"/>
      <c r="K37" s="3"/>
      <c r="L37" s="3"/>
      <c r="M37" s="3"/>
      <c r="N37" s="9">
        <f t="shared" si="1"/>
        <v>0</v>
      </c>
    </row>
    <row r="38" spans="1:14" ht="24" customHeight="1" x14ac:dyDescent="0.25">
      <c r="A38" s="93" t="s">
        <v>447</v>
      </c>
      <c r="B38" s="90">
        <v>4227</v>
      </c>
      <c r="C38" s="90" t="s">
        <v>272</v>
      </c>
      <c r="D38" s="88" t="s">
        <v>133</v>
      </c>
      <c r="E38" s="9">
        <v>0</v>
      </c>
      <c r="F38" s="3"/>
      <c r="G38" s="3"/>
      <c r="H38" s="3"/>
      <c r="I38" s="3"/>
      <c r="J38" s="3"/>
      <c r="K38" s="3"/>
      <c r="L38" s="3"/>
      <c r="M38" s="3"/>
      <c r="N38" s="9">
        <f t="shared" si="1"/>
        <v>0</v>
      </c>
    </row>
    <row r="39" spans="1:14" ht="24" customHeight="1" x14ac:dyDescent="0.25">
      <c r="A39" s="93" t="s">
        <v>448</v>
      </c>
      <c r="B39" s="90">
        <v>4241</v>
      </c>
      <c r="C39" s="90" t="s">
        <v>57</v>
      </c>
      <c r="D39" s="89" t="s">
        <v>58</v>
      </c>
      <c r="E39" s="9">
        <v>3000</v>
      </c>
      <c r="F39" s="3"/>
      <c r="G39" s="3"/>
      <c r="H39" s="3"/>
      <c r="I39" s="3"/>
      <c r="J39" s="3"/>
      <c r="K39" s="3"/>
      <c r="L39" s="3"/>
      <c r="M39" s="3"/>
      <c r="N39" s="9">
        <f t="shared" si="1"/>
        <v>3000</v>
      </c>
    </row>
    <row r="40" spans="1:14" ht="29.25" customHeight="1" x14ac:dyDescent="0.25">
      <c r="A40" s="154" t="s">
        <v>59</v>
      </c>
      <c r="B40" s="154"/>
      <c r="C40" s="154"/>
      <c r="D40" s="154"/>
      <c r="E40" s="117">
        <f>SUM(E7:E39)</f>
        <v>788633</v>
      </c>
      <c r="F40" s="117">
        <f>SUM(F17:F39)</f>
        <v>5100</v>
      </c>
      <c r="G40" s="117">
        <v>0</v>
      </c>
      <c r="H40" s="117">
        <f>SUM(H17:H39)</f>
        <v>16000</v>
      </c>
      <c r="I40" s="118"/>
      <c r="J40" s="118"/>
      <c r="K40" s="119">
        <f>SUM(K20:K39)</f>
        <v>2331</v>
      </c>
      <c r="L40" s="120"/>
      <c r="M40" s="119">
        <f>SUM(M10:M39)</f>
        <v>607</v>
      </c>
      <c r="N40" s="119">
        <v>812671</v>
      </c>
    </row>
    <row r="43" spans="1:14" x14ac:dyDescent="0.25">
      <c r="A43" s="131" t="s">
        <v>451</v>
      </c>
      <c r="B43" s="131"/>
      <c r="C43" s="131"/>
      <c r="D43" s="131"/>
    </row>
    <row r="44" spans="1:14" x14ac:dyDescent="0.25">
      <c r="M44" s="115"/>
    </row>
    <row r="45" spans="1:14" s="115" customFormat="1" ht="16.5" x14ac:dyDescent="0.3">
      <c r="A45" s="124" t="s">
        <v>455</v>
      </c>
      <c r="E45" s="114"/>
      <c r="N45" s="114"/>
    </row>
    <row r="46" spans="1:14" s="114" customFormat="1" ht="16.5" x14ac:dyDescent="0.3">
      <c r="A46" s="124" t="s">
        <v>456</v>
      </c>
      <c r="E46"/>
      <c r="N46"/>
    </row>
  </sheetData>
  <mergeCells count="17">
    <mergeCell ref="N4:N6"/>
    <mergeCell ref="A1:N1"/>
    <mergeCell ref="A2:K2"/>
    <mergeCell ref="A4:A6"/>
    <mergeCell ref="B4:B6"/>
    <mergeCell ref="C4:C6"/>
    <mergeCell ref="D4:D6"/>
    <mergeCell ref="E4:E6"/>
    <mergeCell ref="F4:F6"/>
    <mergeCell ref="G4:G6"/>
    <mergeCell ref="A40:D40"/>
    <mergeCell ref="M4:M6"/>
    <mergeCell ref="I4:I6"/>
    <mergeCell ref="J4:J6"/>
    <mergeCell ref="K4:K6"/>
    <mergeCell ref="L4:L6"/>
    <mergeCell ref="H4:H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N2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topLeftCell="A112" workbookViewId="0">
      <selection activeCell="A125" sqref="A125"/>
    </sheetView>
  </sheetViews>
  <sheetFormatPr defaultRowHeight="15" x14ac:dyDescent="0.25"/>
  <cols>
    <col min="1" max="1" width="5.140625" customWidth="1"/>
    <col min="2" max="2" width="10.5703125" customWidth="1"/>
    <col min="3" max="3" width="17.7109375" customWidth="1"/>
    <col min="4" max="4" width="40.28515625" customWidth="1"/>
    <col min="5" max="5" width="14.7109375" customWidth="1"/>
    <col min="6" max="6" width="11.140625" customWidth="1"/>
    <col min="7" max="7" width="10" customWidth="1"/>
    <col min="8" max="8" width="8.85546875" customWidth="1"/>
    <col min="9" max="9" width="10.7109375" customWidth="1"/>
    <col min="10" max="10" width="10.140625" customWidth="1"/>
    <col min="11" max="11" width="11.28515625" customWidth="1"/>
  </cols>
  <sheetData>
    <row r="1" spans="1:11" x14ac:dyDescent="0.25">
      <c r="A1" s="177" t="s">
        <v>60</v>
      </c>
      <c r="B1" s="177"/>
      <c r="C1" s="177"/>
      <c r="D1" s="177"/>
      <c r="E1" s="177"/>
    </row>
    <row r="2" spans="1:11" x14ac:dyDescent="0.25">
      <c r="A2" s="177" t="s">
        <v>61</v>
      </c>
      <c r="B2" s="177"/>
      <c r="C2" s="177"/>
      <c r="D2" s="177"/>
      <c r="E2" s="177"/>
    </row>
    <row r="3" spans="1:11" x14ac:dyDescent="0.25">
      <c r="A3" s="177" t="s">
        <v>62</v>
      </c>
      <c r="B3" s="177"/>
      <c r="C3" s="177"/>
      <c r="D3" s="177"/>
      <c r="E3" s="12"/>
    </row>
    <row r="4" spans="1:11" x14ac:dyDescent="0.25">
      <c r="A4" s="13"/>
      <c r="B4" s="13"/>
      <c r="C4" s="13"/>
      <c r="D4" s="178" t="s">
        <v>115</v>
      </c>
      <c r="E4" s="179"/>
      <c r="F4" s="179"/>
      <c r="G4" s="179"/>
    </row>
    <row r="5" spans="1:11" x14ac:dyDescent="0.25">
      <c r="A5" s="13"/>
      <c r="B5" s="13"/>
      <c r="C5" s="13"/>
      <c r="D5" s="178" t="s">
        <v>114</v>
      </c>
      <c r="E5" s="179"/>
      <c r="F5" s="179"/>
      <c r="G5" s="179"/>
    </row>
    <row r="6" spans="1:11" x14ac:dyDescent="0.25">
      <c r="A6" s="13"/>
      <c r="B6" s="13"/>
      <c r="C6" s="176" t="s">
        <v>449</v>
      </c>
      <c r="D6" s="176"/>
      <c r="E6" s="176"/>
      <c r="F6" s="176"/>
      <c r="G6" s="176"/>
      <c r="H6" s="176"/>
    </row>
    <row r="7" spans="1:11" x14ac:dyDescent="0.25">
      <c r="D7" s="14"/>
    </row>
    <row r="8" spans="1:11" ht="26.25" x14ac:dyDescent="0.4">
      <c r="A8" s="173" t="s">
        <v>377</v>
      </c>
      <c r="B8" s="173"/>
      <c r="C8" s="173"/>
      <c r="D8" s="173"/>
      <c r="E8" s="173"/>
      <c r="F8" s="174"/>
      <c r="G8" s="174"/>
    </row>
    <row r="9" spans="1:11" x14ac:dyDescent="0.25">
      <c r="A9" s="175"/>
      <c r="B9" s="175"/>
      <c r="C9" s="175"/>
      <c r="D9" s="175"/>
      <c r="E9" s="175"/>
    </row>
    <row r="10" spans="1:11" x14ac:dyDescent="0.25">
      <c r="A10" s="15"/>
      <c r="B10" s="15"/>
      <c r="E10" s="15"/>
    </row>
    <row r="11" spans="1:11" ht="69.75" customHeight="1" x14ac:dyDescent="0.25">
      <c r="A11" s="70" t="s">
        <v>118</v>
      </c>
      <c r="B11" s="16" t="s">
        <v>119</v>
      </c>
      <c r="C11" s="16" t="s">
        <v>450</v>
      </c>
      <c r="D11" s="17" t="s">
        <v>120</v>
      </c>
      <c r="E11" s="18" t="s">
        <v>116</v>
      </c>
      <c r="F11" s="18" t="s">
        <v>375</v>
      </c>
      <c r="G11" s="16" t="s">
        <v>63</v>
      </c>
      <c r="H11" s="75" t="s">
        <v>64</v>
      </c>
      <c r="I11" s="16" t="s">
        <v>65</v>
      </c>
      <c r="J11" s="76" t="s">
        <v>135</v>
      </c>
      <c r="K11" s="123" t="s">
        <v>138</v>
      </c>
    </row>
    <row r="12" spans="1:11" x14ac:dyDescent="0.25">
      <c r="A12" s="19">
        <v>1</v>
      </c>
      <c r="B12" s="19">
        <v>2</v>
      </c>
      <c r="C12" s="19">
        <v>3</v>
      </c>
      <c r="D12" s="19">
        <v>4</v>
      </c>
      <c r="E12" s="20">
        <v>5</v>
      </c>
      <c r="F12" s="21">
        <v>6</v>
      </c>
      <c r="G12" s="22">
        <v>7</v>
      </c>
      <c r="H12" s="21">
        <v>8</v>
      </c>
      <c r="I12" s="22">
        <v>9</v>
      </c>
      <c r="J12" s="77">
        <v>10</v>
      </c>
      <c r="K12" s="24"/>
    </row>
    <row r="13" spans="1:11" x14ac:dyDescent="0.25">
      <c r="A13" s="19"/>
      <c r="B13" s="19"/>
      <c r="C13" s="19"/>
      <c r="D13" s="21"/>
      <c r="E13" s="23"/>
      <c r="F13" s="22"/>
      <c r="G13" s="24"/>
      <c r="H13" s="22"/>
      <c r="I13" s="24"/>
      <c r="J13" s="24"/>
      <c r="K13" s="24"/>
    </row>
    <row r="14" spans="1:11" x14ac:dyDescent="0.25">
      <c r="A14" s="19"/>
      <c r="B14" s="19"/>
      <c r="C14" s="19"/>
      <c r="D14" s="19"/>
      <c r="E14" s="20"/>
      <c r="F14" s="21"/>
      <c r="G14" s="22"/>
      <c r="H14" s="21"/>
      <c r="I14" s="22"/>
      <c r="J14" s="24"/>
      <c r="K14" s="24"/>
    </row>
    <row r="15" spans="1:11" x14ac:dyDescent="0.25">
      <c r="A15" s="79" t="s">
        <v>176</v>
      </c>
      <c r="B15" s="79"/>
      <c r="C15" s="111" t="s">
        <v>274</v>
      </c>
      <c r="D15" s="110" t="s">
        <v>350</v>
      </c>
      <c r="E15" s="27"/>
      <c r="F15" s="28">
        <v>3600</v>
      </c>
      <c r="G15" s="71"/>
      <c r="H15" s="30"/>
      <c r="I15" s="31" t="s">
        <v>378</v>
      </c>
      <c r="J15" s="24"/>
      <c r="K15" s="125">
        <v>4260</v>
      </c>
    </row>
    <row r="16" spans="1:11" ht="34.5" customHeight="1" x14ac:dyDescent="0.25">
      <c r="A16" s="95" t="s">
        <v>177</v>
      </c>
      <c r="B16" s="95" t="s">
        <v>140</v>
      </c>
      <c r="C16" s="94" t="s">
        <v>353</v>
      </c>
      <c r="D16" s="104" t="s">
        <v>66</v>
      </c>
      <c r="E16" s="83" t="s">
        <v>117</v>
      </c>
      <c r="F16" s="34">
        <v>1300</v>
      </c>
      <c r="G16" s="58"/>
      <c r="H16" s="36"/>
      <c r="I16" s="37" t="s">
        <v>378</v>
      </c>
      <c r="J16" s="24"/>
      <c r="K16" s="24"/>
    </row>
    <row r="17" spans="1:11" ht="34.5" x14ac:dyDescent="0.25">
      <c r="A17" s="95" t="s">
        <v>178</v>
      </c>
      <c r="B17" s="95" t="s">
        <v>141</v>
      </c>
      <c r="C17" s="94" t="s">
        <v>354</v>
      </c>
      <c r="D17" s="104" t="s">
        <v>67</v>
      </c>
      <c r="E17" s="69" t="s">
        <v>117</v>
      </c>
      <c r="F17" s="58">
        <v>500</v>
      </c>
      <c r="H17" s="33"/>
      <c r="J17" s="24"/>
      <c r="K17" s="24"/>
    </row>
    <row r="18" spans="1:11" ht="34.5" x14ac:dyDescent="0.25">
      <c r="A18" s="95" t="s">
        <v>179</v>
      </c>
      <c r="B18" s="95" t="s">
        <v>142</v>
      </c>
      <c r="C18" s="94" t="s">
        <v>355</v>
      </c>
      <c r="D18" s="104" t="s">
        <v>68</v>
      </c>
      <c r="E18" s="69" t="s">
        <v>117</v>
      </c>
      <c r="F18" s="140">
        <v>1000</v>
      </c>
      <c r="G18" s="35"/>
      <c r="H18" s="39"/>
      <c r="I18" s="33"/>
      <c r="J18" s="24"/>
      <c r="K18" s="24"/>
    </row>
    <row r="19" spans="1:11" ht="34.5" x14ac:dyDescent="0.25">
      <c r="A19" s="95" t="s">
        <v>180</v>
      </c>
      <c r="B19" s="95" t="s">
        <v>143</v>
      </c>
      <c r="C19" s="94" t="s">
        <v>356</v>
      </c>
      <c r="D19" s="104" t="s">
        <v>69</v>
      </c>
      <c r="E19" s="69" t="s">
        <v>117</v>
      </c>
      <c r="F19" s="38" t="s">
        <v>387</v>
      </c>
      <c r="G19" s="35"/>
      <c r="H19" s="39"/>
      <c r="I19" s="58"/>
      <c r="J19" s="24"/>
      <c r="K19" s="24"/>
    </row>
    <row r="20" spans="1:11" ht="34.5" x14ac:dyDescent="0.25">
      <c r="A20" s="95" t="s">
        <v>181</v>
      </c>
      <c r="B20" s="95" t="s">
        <v>144</v>
      </c>
      <c r="C20" s="94" t="s">
        <v>357</v>
      </c>
      <c r="D20" s="104" t="s">
        <v>121</v>
      </c>
      <c r="E20" s="69" t="s">
        <v>117</v>
      </c>
      <c r="F20" s="38" t="s">
        <v>385</v>
      </c>
      <c r="G20" s="35"/>
      <c r="H20" s="39"/>
      <c r="I20" s="24"/>
      <c r="J20" s="24"/>
      <c r="K20" s="24"/>
    </row>
    <row r="21" spans="1:11" ht="34.5" x14ac:dyDescent="0.25">
      <c r="A21" s="95" t="s">
        <v>182</v>
      </c>
      <c r="B21" s="95" t="s">
        <v>145</v>
      </c>
      <c r="C21" s="94" t="s">
        <v>358</v>
      </c>
      <c r="D21" s="104" t="s">
        <v>122</v>
      </c>
      <c r="E21" s="69" t="s">
        <v>117</v>
      </c>
      <c r="F21" s="38" t="s">
        <v>388</v>
      </c>
      <c r="G21" s="35"/>
      <c r="H21" s="39"/>
      <c r="I21" s="33"/>
      <c r="J21" s="24"/>
      <c r="K21" s="24"/>
    </row>
    <row r="22" spans="1:11" ht="34.5" x14ac:dyDescent="0.25">
      <c r="A22" s="95" t="s">
        <v>183</v>
      </c>
      <c r="B22" s="95" t="s">
        <v>146</v>
      </c>
      <c r="C22" s="94" t="s">
        <v>359</v>
      </c>
      <c r="D22" s="104" t="s">
        <v>123</v>
      </c>
      <c r="E22" s="69" t="s">
        <v>117</v>
      </c>
      <c r="F22" s="37" t="s">
        <v>388</v>
      </c>
      <c r="H22" s="39"/>
      <c r="I22" s="37"/>
      <c r="J22" s="24"/>
      <c r="K22" s="24"/>
    </row>
    <row r="23" spans="1:11" x14ac:dyDescent="0.25">
      <c r="A23" s="79" t="s">
        <v>184</v>
      </c>
      <c r="B23" s="79"/>
      <c r="C23" s="25" t="s">
        <v>275</v>
      </c>
      <c r="D23" s="26" t="s">
        <v>18</v>
      </c>
      <c r="E23" s="47"/>
      <c r="F23" s="40" t="s">
        <v>391</v>
      </c>
      <c r="G23" s="33"/>
      <c r="H23" s="36"/>
      <c r="I23" s="33"/>
      <c r="J23" s="24"/>
      <c r="K23" s="125">
        <v>5100</v>
      </c>
    </row>
    <row r="24" spans="1:11" ht="28.5" customHeight="1" x14ac:dyDescent="0.25">
      <c r="A24" s="95" t="s">
        <v>185</v>
      </c>
      <c r="B24" s="95" t="s">
        <v>147</v>
      </c>
      <c r="C24" s="101" t="s">
        <v>276</v>
      </c>
      <c r="D24" s="105" t="s">
        <v>70</v>
      </c>
      <c r="E24" s="69" t="s">
        <v>117</v>
      </c>
      <c r="F24" s="38" t="s">
        <v>390</v>
      </c>
      <c r="G24" s="33"/>
      <c r="H24" s="36"/>
      <c r="I24" s="33"/>
      <c r="J24" s="24"/>
      <c r="K24" s="24"/>
    </row>
    <row r="25" spans="1:11" ht="34.5" x14ac:dyDescent="0.25">
      <c r="A25" s="95" t="s">
        <v>186</v>
      </c>
      <c r="B25" s="95" t="s">
        <v>148</v>
      </c>
      <c r="C25" s="101" t="s">
        <v>277</v>
      </c>
      <c r="D25" s="105" t="s">
        <v>71</v>
      </c>
      <c r="E25" s="69" t="s">
        <v>117</v>
      </c>
      <c r="F25" s="38" t="s">
        <v>389</v>
      </c>
      <c r="G25" s="33"/>
      <c r="H25" s="36"/>
      <c r="I25" s="33"/>
      <c r="J25" s="24"/>
      <c r="K25" s="24"/>
    </row>
    <row r="26" spans="1:11" ht="22.5" customHeight="1" x14ac:dyDescent="0.25">
      <c r="A26" s="80" t="s">
        <v>187</v>
      </c>
      <c r="B26" s="80"/>
      <c r="C26" s="41" t="s">
        <v>278</v>
      </c>
      <c r="D26" s="42" t="s">
        <v>20</v>
      </c>
      <c r="E26" s="47"/>
      <c r="F26" s="143">
        <v>390</v>
      </c>
      <c r="G26" s="17"/>
      <c r="H26" s="43"/>
      <c r="I26" s="144">
        <v>260</v>
      </c>
      <c r="J26" s="121"/>
      <c r="K26" s="127">
        <f>SUM(F26:J26)</f>
        <v>650</v>
      </c>
    </row>
    <row r="27" spans="1:11" ht="34.5" x14ac:dyDescent="0.25">
      <c r="A27" s="95" t="s">
        <v>188</v>
      </c>
      <c r="B27" s="95" t="s">
        <v>149</v>
      </c>
      <c r="C27" s="96" t="s">
        <v>279</v>
      </c>
      <c r="D27" s="105" t="s">
        <v>72</v>
      </c>
      <c r="E27" s="69" t="s">
        <v>117</v>
      </c>
      <c r="F27" s="140">
        <v>390</v>
      </c>
      <c r="G27" s="33"/>
      <c r="H27" s="36"/>
      <c r="I27" s="141">
        <v>260</v>
      </c>
      <c r="J27" s="24"/>
      <c r="K27" s="142"/>
    </row>
    <row r="28" spans="1:11" x14ac:dyDescent="0.25">
      <c r="A28" s="79" t="s">
        <v>189</v>
      </c>
      <c r="B28" s="79"/>
      <c r="C28" s="25" t="s">
        <v>280</v>
      </c>
      <c r="D28" s="26" t="s">
        <v>73</v>
      </c>
      <c r="E28" s="47"/>
      <c r="F28" s="145">
        <v>130</v>
      </c>
      <c r="G28" s="33"/>
      <c r="H28" s="36"/>
      <c r="I28" s="33"/>
      <c r="J28" s="24"/>
      <c r="K28" s="128">
        <f>SUM(F28:J28)</f>
        <v>130</v>
      </c>
    </row>
    <row r="29" spans="1:11" ht="34.5" x14ac:dyDescent="0.25">
      <c r="A29" s="95" t="s">
        <v>190</v>
      </c>
      <c r="B29" s="95" t="s">
        <v>150</v>
      </c>
      <c r="C29" s="95" t="s">
        <v>281</v>
      </c>
      <c r="D29" s="105" t="s">
        <v>73</v>
      </c>
      <c r="E29" s="69" t="s">
        <v>117</v>
      </c>
      <c r="F29" s="72">
        <v>130</v>
      </c>
      <c r="G29" s="24"/>
      <c r="H29" s="36"/>
      <c r="I29" s="24"/>
      <c r="J29" s="24"/>
      <c r="K29" s="139"/>
    </row>
    <row r="30" spans="1:11" ht="24" customHeight="1" x14ac:dyDescent="0.25">
      <c r="A30" s="80" t="s">
        <v>191</v>
      </c>
      <c r="B30" s="80"/>
      <c r="C30" s="44" t="s">
        <v>282</v>
      </c>
      <c r="D30" s="42" t="s">
        <v>74</v>
      </c>
      <c r="E30" s="47"/>
      <c r="F30" s="45" t="s">
        <v>393</v>
      </c>
      <c r="G30" s="24"/>
      <c r="H30" s="33"/>
      <c r="I30" s="50" t="s">
        <v>381</v>
      </c>
      <c r="J30" s="24"/>
      <c r="K30" s="129">
        <v>17600</v>
      </c>
    </row>
    <row r="31" spans="1:11" ht="34.5" x14ac:dyDescent="0.25">
      <c r="A31" s="95" t="s">
        <v>192</v>
      </c>
      <c r="B31" s="95" t="s">
        <v>151</v>
      </c>
      <c r="C31" s="95" t="s">
        <v>299</v>
      </c>
      <c r="D31" s="104" t="s">
        <v>75</v>
      </c>
      <c r="E31" s="69" t="s">
        <v>117</v>
      </c>
      <c r="F31" s="38" t="s">
        <v>392</v>
      </c>
      <c r="G31" s="33"/>
      <c r="H31" s="36"/>
      <c r="I31" s="65"/>
      <c r="J31" s="24"/>
      <c r="K31" s="24"/>
    </row>
    <row r="32" spans="1:11" ht="34.5" x14ac:dyDescent="0.25">
      <c r="A32" s="95" t="s">
        <v>193</v>
      </c>
      <c r="B32" s="95" t="s">
        <v>283</v>
      </c>
      <c r="C32" s="95" t="s">
        <v>300</v>
      </c>
      <c r="D32" s="104" t="s">
        <v>76</v>
      </c>
      <c r="E32" s="69" t="s">
        <v>117</v>
      </c>
      <c r="F32" s="34">
        <v>400</v>
      </c>
      <c r="G32" s="33"/>
      <c r="H32" s="36"/>
      <c r="I32" s="65"/>
      <c r="J32" s="24"/>
      <c r="K32" s="24"/>
    </row>
    <row r="33" spans="1:11" ht="34.5" x14ac:dyDescent="0.25">
      <c r="A33" s="95" t="s">
        <v>194</v>
      </c>
      <c r="B33" s="95" t="s">
        <v>152</v>
      </c>
      <c r="C33" s="95" t="s">
        <v>301</v>
      </c>
      <c r="D33" s="104" t="s">
        <v>124</v>
      </c>
      <c r="E33" s="69" t="s">
        <v>117</v>
      </c>
      <c r="F33" s="38" t="s">
        <v>385</v>
      </c>
      <c r="G33" s="33"/>
      <c r="H33" s="36"/>
      <c r="I33" s="65"/>
      <c r="J33" s="24"/>
      <c r="K33" s="24"/>
    </row>
    <row r="34" spans="1:11" ht="34.5" x14ac:dyDescent="0.25">
      <c r="A34" s="95" t="s">
        <v>195</v>
      </c>
      <c r="B34" s="95" t="s">
        <v>153</v>
      </c>
      <c r="C34" s="95" t="s">
        <v>360</v>
      </c>
      <c r="D34" s="104" t="s">
        <v>302</v>
      </c>
      <c r="E34" s="69" t="s">
        <v>117</v>
      </c>
      <c r="F34" s="38" t="s">
        <v>382</v>
      </c>
      <c r="G34" s="24"/>
      <c r="H34" s="36"/>
      <c r="I34" s="141" t="s">
        <v>381</v>
      </c>
      <c r="J34" s="24"/>
      <c r="K34" s="24"/>
    </row>
    <row r="35" spans="1:11" x14ac:dyDescent="0.25">
      <c r="A35" s="79" t="s">
        <v>196</v>
      </c>
      <c r="B35" s="79"/>
      <c r="C35" s="25" t="s">
        <v>25</v>
      </c>
      <c r="D35" s="26" t="s">
        <v>26</v>
      </c>
      <c r="E35" s="47"/>
      <c r="F35" s="145">
        <v>0</v>
      </c>
      <c r="G35" s="46"/>
      <c r="H35" s="57"/>
      <c r="I35" s="46"/>
      <c r="J35" s="138"/>
      <c r="K35" s="128">
        <v>0</v>
      </c>
    </row>
    <row r="36" spans="1:11" ht="34.5" x14ac:dyDescent="0.25">
      <c r="A36" s="95" t="s">
        <v>197</v>
      </c>
      <c r="B36" s="95" t="s">
        <v>154</v>
      </c>
      <c r="C36" s="95" t="s">
        <v>303</v>
      </c>
      <c r="D36" s="105" t="s">
        <v>77</v>
      </c>
      <c r="E36" s="69" t="s">
        <v>117</v>
      </c>
      <c r="F36" s="34">
        <v>0</v>
      </c>
      <c r="G36" s="33"/>
      <c r="H36" s="36"/>
      <c r="I36" s="33"/>
      <c r="J36" s="24"/>
      <c r="K36" s="24"/>
    </row>
    <row r="37" spans="1:11" ht="34.5" x14ac:dyDescent="0.25">
      <c r="A37" s="95" t="s">
        <v>198</v>
      </c>
      <c r="B37" s="95" t="s">
        <v>155</v>
      </c>
      <c r="C37" s="95" t="s">
        <v>304</v>
      </c>
      <c r="D37" s="105" t="s">
        <v>156</v>
      </c>
      <c r="E37" s="69" t="s">
        <v>117</v>
      </c>
      <c r="F37" s="34">
        <v>0</v>
      </c>
      <c r="G37" s="33"/>
      <c r="H37" s="36"/>
      <c r="I37" s="33"/>
      <c r="J37" s="24"/>
      <c r="K37" s="24"/>
    </row>
    <row r="38" spans="1:11" ht="34.5" x14ac:dyDescent="0.25">
      <c r="A38" s="95" t="s">
        <v>199</v>
      </c>
      <c r="B38" s="95" t="s">
        <v>284</v>
      </c>
      <c r="C38" s="95" t="s">
        <v>305</v>
      </c>
      <c r="D38" s="105" t="s">
        <v>157</v>
      </c>
      <c r="E38" s="69" t="s">
        <v>117</v>
      </c>
      <c r="F38" s="34">
        <v>0</v>
      </c>
      <c r="G38" s="33"/>
      <c r="H38" s="36"/>
      <c r="I38" s="33"/>
      <c r="J38" s="24"/>
      <c r="K38" s="24"/>
    </row>
    <row r="39" spans="1:11" x14ac:dyDescent="0.25">
      <c r="A39" s="79" t="s">
        <v>200</v>
      </c>
      <c r="B39" s="79"/>
      <c r="C39" s="25" t="s">
        <v>27</v>
      </c>
      <c r="D39" s="26" t="s">
        <v>28</v>
      </c>
      <c r="E39" s="47"/>
      <c r="F39" s="40" t="s">
        <v>396</v>
      </c>
      <c r="G39" s="33"/>
      <c r="H39" s="36"/>
      <c r="I39" s="33"/>
      <c r="J39" s="24"/>
      <c r="K39" s="125">
        <v>1850</v>
      </c>
    </row>
    <row r="40" spans="1:11" ht="34.5" x14ac:dyDescent="0.25">
      <c r="A40" s="95" t="s">
        <v>201</v>
      </c>
      <c r="B40" s="95" t="s">
        <v>158</v>
      </c>
      <c r="C40" s="95" t="s">
        <v>306</v>
      </c>
      <c r="D40" s="104" t="s">
        <v>78</v>
      </c>
      <c r="E40" s="69" t="s">
        <v>117</v>
      </c>
      <c r="F40" s="38" t="s">
        <v>395</v>
      </c>
      <c r="G40" s="33"/>
      <c r="H40" s="36"/>
      <c r="I40" s="33"/>
      <c r="J40" s="24"/>
      <c r="K40" s="24"/>
    </row>
    <row r="41" spans="1:11" ht="34.5" x14ac:dyDescent="0.25">
      <c r="A41" s="95" t="s">
        <v>202</v>
      </c>
      <c r="B41" s="95" t="s">
        <v>159</v>
      </c>
      <c r="C41" s="95" t="s">
        <v>307</v>
      </c>
      <c r="D41" s="104" t="s">
        <v>161</v>
      </c>
      <c r="E41" s="69" t="s">
        <v>117</v>
      </c>
      <c r="F41" s="38" t="s">
        <v>394</v>
      </c>
      <c r="G41" s="33"/>
      <c r="H41" s="36"/>
      <c r="I41" s="33"/>
      <c r="J41" s="24"/>
      <c r="K41" s="24"/>
    </row>
    <row r="42" spans="1:11" ht="34.5" x14ac:dyDescent="0.25">
      <c r="A42" s="95" t="s">
        <v>203</v>
      </c>
      <c r="B42" s="95" t="s">
        <v>285</v>
      </c>
      <c r="C42" s="95" t="s">
        <v>308</v>
      </c>
      <c r="D42" s="104" t="s">
        <v>160</v>
      </c>
      <c r="E42" s="69" t="s">
        <v>117</v>
      </c>
      <c r="F42" s="38" t="s">
        <v>402</v>
      </c>
      <c r="G42" s="33"/>
      <c r="H42" s="36"/>
      <c r="I42" s="33"/>
      <c r="J42" s="24"/>
      <c r="K42" s="24"/>
    </row>
    <row r="43" spans="1:11" ht="34.5" x14ac:dyDescent="0.25">
      <c r="A43" s="95" t="s">
        <v>204</v>
      </c>
      <c r="B43" s="95" t="s">
        <v>286</v>
      </c>
      <c r="C43" s="95" t="s">
        <v>309</v>
      </c>
      <c r="D43" s="104" t="s">
        <v>79</v>
      </c>
      <c r="E43" s="69" t="s">
        <v>117</v>
      </c>
      <c r="F43" s="72">
        <v>50</v>
      </c>
      <c r="G43" s="33"/>
      <c r="H43" s="36"/>
      <c r="I43" s="33"/>
      <c r="J43" s="24"/>
      <c r="K43" s="24"/>
    </row>
    <row r="44" spans="1:11" x14ac:dyDescent="0.25">
      <c r="A44" s="79" t="s">
        <v>205</v>
      </c>
      <c r="B44" s="79"/>
      <c r="C44" s="25" t="s">
        <v>30</v>
      </c>
      <c r="D44" s="26" t="s">
        <v>31</v>
      </c>
      <c r="E44" s="47"/>
      <c r="F44" s="40" t="s">
        <v>400</v>
      </c>
      <c r="G44" s="33"/>
      <c r="H44" s="36"/>
      <c r="I44" s="33"/>
      <c r="J44" s="24"/>
      <c r="K44" s="125">
        <v>2331</v>
      </c>
    </row>
    <row r="45" spans="1:11" ht="34.5" x14ac:dyDescent="0.25">
      <c r="A45" s="95" t="s">
        <v>206</v>
      </c>
      <c r="B45" s="95" t="s">
        <v>162</v>
      </c>
      <c r="C45" s="95" t="s">
        <v>310</v>
      </c>
      <c r="D45" s="112" t="s">
        <v>80</v>
      </c>
      <c r="E45" s="69" t="s">
        <v>117</v>
      </c>
      <c r="F45" s="38" t="s">
        <v>403</v>
      </c>
      <c r="G45" s="33"/>
      <c r="H45" s="36"/>
      <c r="I45" s="33"/>
      <c r="J45" s="24"/>
      <c r="K45" s="24"/>
    </row>
    <row r="46" spans="1:11" ht="34.5" x14ac:dyDescent="0.25">
      <c r="A46" s="95" t="s">
        <v>207</v>
      </c>
      <c r="B46" s="95" t="s">
        <v>163</v>
      </c>
      <c r="C46" s="95" t="s">
        <v>311</v>
      </c>
      <c r="D46" s="105" t="s">
        <v>81</v>
      </c>
      <c r="E46" s="69" t="s">
        <v>117</v>
      </c>
      <c r="F46" s="38" t="s">
        <v>399</v>
      </c>
      <c r="G46" s="24"/>
      <c r="H46" s="36"/>
      <c r="I46" s="24"/>
      <c r="J46" s="24"/>
      <c r="K46" s="24"/>
    </row>
    <row r="47" spans="1:11" ht="34.5" x14ac:dyDescent="0.25">
      <c r="A47" s="95" t="s">
        <v>208</v>
      </c>
      <c r="B47" s="95" t="s">
        <v>287</v>
      </c>
      <c r="C47" s="95" t="s">
        <v>312</v>
      </c>
      <c r="D47" s="105" t="s">
        <v>82</v>
      </c>
      <c r="E47" s="69" t="s">
        <v>117</v>
      </c>
      <c r="F47" s="38" t="s">
        <v>404</v>
      </c>
      <c r="G47" s="24"/>
      <c r="H47" s="36"/>
      <c r="I47" s="24"/>
      <c r="J47" s="24"/>
      <c r="K47" s="24"/>
    </row>
    <row r="48" spans="1:11" x14ac:dyDescent="0.25">
      <c r="A48" s="80" t="s">
        <v>209</v>
      </c>
      <c r="B48" s="80"/>
      <c r="C48" s="25" t="s">
        <v>33</v>
      </c>
      <c r="D48" s="26" t="s">
        <v>34</v>
      </c>
      <c r="E48" s="47"/>
      <c r="F48" s="40" t="s">
        <v>398</v>
      </c>
      <c r="G48" s="33"/>
      <c r="H48" s="36"/>
      <c r="I48" s="33"/>
      <c r="J48" s="24"/>
      <c r="K48" s="125">
        <v>2000</v>
      </c>
    </row>
    <row r="49" spans="1:11" ht="34.5" x14ac:dyDescent="0.25">
      <c r="A49" s="95" t="s">
        <v>210</v>
      </c>
      <c r="B49" s="95" t="s">
        <v>288</v>
      </c>
      <c r="C49" s="95" t="s">
        <v>313</v>
      </c>
      <c r="D49" s="105" t="s">
        <v>83</v>
      </c>
      <c r="E49" s="69" t="s">
        <v>117</v>
      </c>
      <c r="F49" s="38" t="s">
        <v>397</v>
      </c>
      <c r="G49" s="33"/>
      <c r="H49" s="36"/>
      <c r="I49" s="33"/>
      <c r="J49" s="24"/>
      <c r="K49" s="24"/>
    </row>
    <row r="50" spans="1:11" ht="34.5" x14ac:dyDescent="0.25">
      <c r="A50" s="95" t="s">
        <v>211</v>
      </c>
      <c r="B50" s="95" t="s">
        <v>164</v>
      </c>
      <c r="C50" s="95" t="s">
        <v>314</v>
      </c>
      <c r="D50" s="105" t="s">
        <v>125</v>
      </c>
      <c r="E50" s="69" t="s">
        <v>117</v>
      </c>
      <c r="F50" s="34">
        <v>1000</v>
      </c>
      <c r="G50" s="33"/>
      <c r="H50" s="36"/>
      <c r="I50" s="33"/>
      <c r="J50" s="24"/>
      <c r="K50" s="24"/>
    </row>
    <row r="51" spans="1:11" ht="34.5" x14ac:dyDescent="0.25">
      <c r="A51" s="95" t="s">
        <v>212</v>
      </c>
      <c r="B51" s="95" t="s">
        <v>165</v>
      </c>
      <c r="C51" s="95" t="s">
        <v>315</v>
      </c>
      <c r="D51" s="105" t="s">
        <v>84</v>
      </c>
      <c r="E51" s="69" t="s">
        <v>117</v>
      </c>
      <c r="F51" s="38" t="s">
        <v>397</v>
      </c>
      <c r="G51" s="33"/>
      <c r="H51" s="36"/>
      <c r="I51" s="33"/>
      <c r="J51" s="24"/>
      <c r="K51" s="24"/>
    </row>
    <row r="52" spans="1:11" x14ac:dyDescent="0.25">
      <c r="A52" s="81" t="s">
        <v>213</v>
      </c>
      <c r="B52" s="81"/>
      <c r="C52" s="48" t="s">
        <v>35</v>
      </c>
      <c r="D52" s="49" t="s">
        <v>36</v>
      </c>
      <c r="E52" s="47"/>
      <c r="F52" s="143">
        <v>800</v>
      </c>
      <c r="G52" s="24"/>
      <c r="H52" s="30"/>
      <c r="I52" s="50" t="s">
        <v>405</v>
      </c>
      <c r="J52" s="24"/>
      <c r="K52" s="125">
        <v>810</v>
      </c>
    </row>
    <row r="53" spans="1:11" ht="34.5" x14ac:dyDescent="0.25">
      <c r="A53" s="95" t="s">
        <v>214</v>
      </c>
      <c r="B53" s="98" t="s">
        <v>155</v>
      </c>
      <c r="C53" s="96" t="s">
        <v>318</v>
      </c>
      <c r="D53" s="108" t="s">
        <v>85</v>
      </c>
      <c r="E53" s="69" t="s">
        <v>117</v>
      </c>
      <c r="F53" s="38" t="s">
        <v>382</v>
      </c>
      <c r="G53" s="24"/>
      <c r="H53" s="39"/>
      <c r="I53" s="33"/>
      <c r="J53" s="24"/>
      <c r="K53" s="24"/>
    </row>
    <row r="54" spans="1:11" ht="34.5" x14ac:dyDescent="0.25">
      <c r="A54" s="95" t="s">
        <v>215</v>
      </c>
      <c r="B54" s="98" t="s">
        <v>289</v>
      </c>
      <c r="C54" s="96" t="s">
        <v>319</v>
      </c>
      <c r="D54" s="106" t="s">
        <v>86</v>
      </c>
      <c r="E54" s="69" t="s">
        <v>117</v>
      </c>
      <c r="F54" s="38" t="s">
        <v>382</v>
      </c>
      <c r="G54" s="24"/>
      <c r="H54" s="39"/>
      <c r="I54" s="33"/>
      <c r="J54" s="24"/>
      <c r="K54" s="24"/>
    </row>
    <row r="55" spans="1:11" ht="34.5" x14ac:dyDescent="0.25">
      <c r="A55" s="95" t="s">
        <v>216</v>
      </c>
      <c r="B55" s="98" t="s">
        <v>290</v>
      </c>
      <c r="C55" s="95" t="s">
        <v>316</v>
      </c>
      <c r="D55" s="106" t="s">
        <v>87</v>
      </c>
      <c r="E55" s="69" t="s">
        <v>117</v>
      </c>
      <c r="F55" s="34">
        <v>0</v>
      </c>
      <c r="G55" s="24"/>
      <c r="H55" s="36"/>
      <c r="I55" s="33"/>
      <c r="J55" s="24"/>
      <c r="K55" s="24"/>
    </row>
    <row r="56" spans="1:11" ht="34.5" x14ac:dyDescent="0.25">
      <c r="A56" s="95" t="s">
        <v>217</v>
      </c>
      <c r="B56" s="99" t="s">
        <v>291</v>
      </c>
      <c r="C56" s="95" t="s">
        <v>317</v>
      </c>
      <c r="D56" s="106" t="s">
        <v>126</v>
      </c>
      <c r="E56" s="69" t="s">
        <v>117</v>
      </c>
      <c r="F56" s="34">
        <v>0</v>
      </c>
      <c r="G56" s="24"/>
      <c r="H56" s="36"/>
      <c r="I56" s="33"/>
      <c r="J56" s="24"/>
      <c r="K56" s="24"/>
    </row>
    <row r="57" spans="1:11" ht="34.5" x14ac:dyDescent="0.25">
      <c r="A57" s="95" t="s">
        <v>218</v>
      </c>
      <c r="B57" s="98" t="s">
        <v>292</v>
      </c>
      <c r="C57" s="95" t="s">
        <v>320</v>
      </c>
      <c r="D57" s="106" t="s">
        <v>88</v>
      </c>
      <c r="E57" s="69" t="s">
        <v>117</v>
      </c>
      <c r="F57" s="38" t="s">
        <v>383</v>
      </c>
      <c r="G57" s="24"/>
      <c r="H57" s="39"/>
      <c r="I57" s="37" t="s">
        <v>405</v>
      </c>
      <c r="J57" s="24"/>
      <c r="K57" s="128"/>
    </row>
    <row r="58" spans="1:11" ht="27" customHeight="1" x14ac:dyDescent="0.25">
      <c r="A58" s="51" t="s">
        <v>219</v>
      </c>
      <c r="B58" s="51"/>
      <c r="C58" s="66" t="s">
        <v>127</v>
      </c>
      <c r="D58" s="67" t="s">
        <v>89</v>
      </c>
      <c r="E58" s="47"/>
      <c r="F58" s="24"/>
      <c r="G58" s="33"/>
      <c r="H58" s="40"/>
      <c r="I58" s="24"/>
      <c r="J58" s="24"/>
      <c r="K58" s="128">
        <v>0</v>
      </c>
    </row>
    <row r="59" spans="1:11" ht="34.5" x14ac:dyDescent="0.25">
      <c r="A59" s="95" t="s">
        <v>220</v>
      </c>
      <c r="B59" s="99" t="s">
        <v>297</v>
      </c>
      <c r="C59" s="95" t="s">
        <v>321</v>
      </c>
      <c r="D59" s="105" t="s">
        <v>90</v>
      </c>
      <c r="E59" s="69" t="s">
        <v>117</v>
      </c>
      <c r="F59" s="24"/>
      <c r="G59" s="33"/>
      <c r="H59" s="38"/>
      <c r="I59" s="24"/>
      <c r="J59" s="24"/>
      <c r="K59" s="24"/>
    </row>
    <row r="60" spans="1:11" x14ac:dyDescent="0.25">
      <c r="A60" s="79" t="s">
        <v>221</v>
      </c>
      <c r="B60" s="79"/>
      <c r="C60" s="25" t="s">
        <v>39</v>
      </c>
      <c r="D60" s="26" t="s">
        <v>40</v>
      </c>
      <c r="E60" s="47"/>
      <c r="F60" s="145">
        <v>130</v>
      </c>
      <c r="G60" s="33"/>
      <c r="H60" s="36"/>
      <c r="I60" s="33"/>
      <c r="J60" s="24"/>
      <c r="K60" s="125">
        <v>130</v>
      </c>
    </row>
    <row r="61" spans="1:11" x14ac:dyDescent="0.25">
      <c r="A61" s="95" t="s">
        <v>222</v>
      </c>
      <c r="B61" s="95" t="s">
        <v>293</v>
      </c>
      <c r="C61" s="95" t="s">
        <v>322</v>
      </c>
      <c r="D61" s="105" t="s">
        <v>91</v>
      </c>
      <c r="E61" s="47"/>
      <c r="F61" s="140" t="s">
        <v>380</v>
      </c>
      <c r="G61" s="33"/>
      <c r="H61" s="36"/>
      <c r="I61" s="33"/>
      <c r="J61" s="24"/>
      <c r="K61" s="24"/>
    </row>
    <row r="62" spans="1:11" x14ac:dyDescent="0.25">
      <c r="A62" s="82" t="s">
        <v>223</v>
      </c>
      <c r="B62" s="82"/>
      <c r="C62" s="52" t="s">
        <v>128</v>
      </c>
      <c r="D62" s="53" t="s">
        <v>41</v>
      </c>
      <c r="E62" s="47"/>
      <c r="F62" s="45" t="s">
        <v>384</v>
      </c>
      <c r="G62" s="71"/>
      <c r="H62" s="46"/>
      <c r="I62" s="146" t="s">
        <v>379</v>
      </c>
      <c r="J62" s="24"/>
      <c r="K62" s="125">
        <v>530</v>
      </c>
    </row>
    <row r="63" spans="1:11" ht="34.5" x14ac:dyDescent="0.25">
      <c r="A63" s="95" t="s">
        <v>224</v>
      </c>
      <c r="B63" s="32"/>
      <c r="C63" s="95" t="s">
        <v>323</v>
      </c>
      <c r="D63" s="105" t="s">
        <v>41</v>
      </c>
      <c r="E63" s="69" t="s">
        <v>117</v>
      </c>
      <c r="F63" s="38" t="s">
        <v>384</v>
      </c>
      <c r="G63" s="74"/>
      <c r="H63" s="33"/>
      <c r="I63" s="142">
        <v>260</v>
      </c>
      <c r="J63" s="24"/>
      <c r="K63" s="24"/>
    </row>
    <row r="64" spans="1:11" x14ac:dyDescent="0.25">
      <c r="A64" s="79" t="s">
        <v>225</v>
      </c>
      <c r="B64" s="79"/>
      <c r="C64" s="25" t="s">
        <v>42</v>
      </c>
      <c r="D64" s="26" t="s">
        <v>43</v>
      </c>
      <c r="E64" s="47"/>
      <c r="F64" s="40" t="s">
        <v>385</v>
      </c>
      <c r="G64" s="33"/>
      <c r="H64" s="36"/>
      <c r="I64" s="33"/>
      <c r="J64" s="24"/>
      <c r="K64" s="125">
        <v>200</v>
      </c>
    </row>
    <row r="65" spans="1:11" ht="34.5" x14ac:dyDescent="0.25">
      <c r="A65" s="95" t="s">
        <v>226</v>
      </c>
      <c r="B65" s="95" t="s">
        <v>294</v>
      </c>
      <c r="C65" s="95" t="s">
        <v>324</v>
      </c>
      <c r="D65" s="105" t="s">
        <v>92</v>
      </c>
      <c r="E65" s="69" t="s">
        <v>117</v>
      </c>
      <c r="F65" s="38" t="s">
        <v>385</v>
      </c>
      <c r="G65" s="24"/>
      <c r="H65" s="36"/>
      <c r="I65" s="24"/>
      <c r="J65" s="24"/>
      <c r="K65" s="24"/>
    </row>
    <row r="66" spans="1:11" x14ac:dyDescent="0.25">
      <c r="A66" s="79" t="s">
        <v>227</v>
      </c>
      <c r="B66" s="79"/>
      <c r="C66" s="25" t="s">
        <v>362</v>
      </c>
      <c r="D66" s="26" t="s">
        <v>44</v>
      </c>
      <c r="E66" s="47"/>
      <c r="F66" s="40" t="s">
        <v>386</v>
      </c>
      <c r="G66" s="33"/>
      <c r="H66" s="36"/>
      <c r="I66" s="71">
        <v>2000</v>
      </c>
      <c r="J66" s="24"/>
      <c r="K66" s="125">
        <v>2008</v>
      </c>
    </row>
    <row r="67" spans="1:11" ht="34.5" x14ac:dyDescent="0.25">
      <c r="A67" s="95" t="s">
        <v>228</v>
      </c>
      <c r="B67" s="95" t="s">
        <v>348</v>
      </c>
      <c r="C67" s="95" t="s">
        <v>325</v>
      </c>
      <c r="D67" s="105" t="s">
        <v>93</v>
      </c>
      <c r="E67" s="69" t="s">
        <v>117</v>
      </c>
      <c r="F67" s="39"/>
      <c r="G67" s="33"/>
      <c r="H67" s="36"/>
      <c r="I67" s="33"/>
      <c r="J67" s="24"/>
      <c r="K67" s="24"/>
    </row>
    <row r="68" spans="1:11" ht="34.5" x14ac:dyDescent="0.25">
      <c r="A68" s="95" t="s">
        <v>229</v>
      </c>
      <c r="B68" s="95" t="s">
        <v>348</v>
      </c>
      <c r="C68" s="95" t="s">
        <v>326</v>
      </c>
      <c r="D68" s="105" t="s">
        <v>94</v>
      </c>
      <c r="E68" s="69" t="s">
        <v>117</v>
      </c>
      <c r="F68" s="38"/>
      <c r="G68" s="33"/>
      <c r="H68" s="36"/>
      <c r="I68" s="58">
        <v>2000</v>
      </c>
      <c r="J68" s="24"/>
      <c r="K68" s="24"/>
    </row>
    <row r="69" spans="1:11" ht="34.5" x14ac:dyDescent="0.25">
      <c r="A69" s="95" t="s">
        <v>230</v>
      </c>
      <c r="B69" s="95" t="s">
        <v>348</v>
      </c>
      <c r="C69" s="95" t="s">
        <v>327</v>
      </c>
      <c r="D69" s="105" t="s">
        <v>95</v>
      </c>
      <c r="E69" s="69" t="s">
        <v>117</v>
      </c>
      <c r="F69" s="39"/>
      <c r="G69" s="33"/>
      <c r="H69" s="36"/>
      <c r="I69" s="33"/>
      <c r="J69" s="24"/>
      <c r="K69" s="24"/>
    </row>
    <row r="70" spans="1:11" ht="34.5" x14ac:dyDescent="0.25">
      <c r="A70" s="95" t="s">
        <v>231</v>
      </c>
      <c r="B70" s="95" t="s">
        <v>348</v>
      </c>
      <c r="C70" s="95" t="s">
        <v>361</v>
      </c>
      <c r="D70" s="105" t="s">
        <v>96</v>
      </c>
      <c r="E70" s="69" t="s">
        <v>117</v>
      </c>
      <c r="F70" s="39">
        <v>8</v>
      </c>
      <c r="G70" s="33"/>
      <c r="H70" s="36"/>
      <c r="I70" s="58"/>
      <c r="J70" s="24"/>
      <c r="K70" s="24"/>
    </row>
    <row r="71" spans="1:11" ht="27" customHeight="1" x14ac:dyDescent="0.25">
      <c r="A71" s="80" t="s">
        <v>232</v>
      </c>
      <c r="B71" s="79"/>
      <c r="C71" s="44" t="s">
        <v>45</v>
      </c>
      <c r="D71" s="110" t="s">
        <v>97</v>
      </c>
      <c r="E71" s="47"/>
      <c r="F71" s="24"/>
      <c r="G71" s="24"/>
      <c r="H71" s="128">
        <v>930</v>
      </c>
      <c r="I71" s="125"/>
      <c r="J71" s="138"/>
      <c r="K71" s="128">
        <f>SUM(H71:J71)</f>
        <v>930</v>
      </c>
    </row>
    <row r="72" spans="1:11" ht="25.5" customHeight="1" x14ac:dyDescent="0.25">
      <c r="A72" s="95" t="s">
        <v>233</v>
      </c>
      <c r="B72" s="103" t="s">
        <v>349</v>
      </c>
      <c r="C72" s="96" t="s">
        <v>329</v>
      </c>
      <c r="D72" s="105" t="s">
        <v>98</v>
      </c>
      <c r="E72" s="69" t="s">
        <v>117</v>
      </c>
      <c r="F72" s="24"/>
      <c r="G72" s="24"/>
      <c r="H72" s="142">
        <v>930</v>
      </c>
      <c r="I72" s="24"/>
      <c r="J72" s="24"/>
      <c r="K72" s="24"/>
    </row>
    <row r="73" spans="1:11" ht="34.5" x14ac:dyDescent="0.25">
      <c r="A73" s="95" t="s">
        <v>234</v>
      </c>
      <c r="B73" s="95" t="s">
        <v>140</v>
      </c>
      <c r="C73" s="96" t="s">
        <v>328</v>
      </c>
      <c r="D73" s="105" t="s">
        <v>97</v>
      </c>
      <c r="E73" s="69" t="s">
        <v>117</v>
      </c>
      <c r="F73" s="24"/>
      <c r="G73" s="24"/>
      <c r="H73" s="24"/>
      <c r="I73" s="139">
        <v>6600</v>
      </c>
      <c r="J73" s="24"/>
      <c r="K73" s="24"/>
    </row>
    <row r="74" spans="1:11" x14ac:dyDescent="0.25">
      <c r="A74" s="80" t="s">
        <v>235</v>
      </c>
      <c r="B74" s="79"/>
      <c r="C74" s="25" t="s">
        <v>47</v>
      </c>
      <c r="D74" s="26" t="s">
        <v>48</v>
      </c>
      <c r="E74" s="47"/>
      <c r="F74" s="73">
        <v>130</v>
      </c>
      <c r="G74" s="33"/>
      <c r="H74" s="36"/>
      <c r="I74" s="33"/>
      <c r="J74" s="24"/>
      <c r="K74" s="128">
        <v>130</v>
      </c>
    </row>
    <row r="75" spans="1:11" ht="34.5" x14ac:dyDescent="0.25">
      <c r="A75" s="95" t="s">
        <v>236</v>
      </c>
      <c r="B75" s="95" t="s">
        <v>295</v>
      </c>
      <c r="C75" s="95" t="s">
        <v>330</v>
      </c>
      <c r="D75" s="105" t="s">
        <v>99</v>
      </c>
      <c r="E75" s="69" t="s">
        <v>117</v>
      </c>
      <c r="F75" s="39">
        <v>0</v>
      </c>
      <c r="G75" s="33"/>
      <c r="H75" s="36"/>
      <c r="I75" s="33"/>
      <c r="J75" s="24"/>
      <c r="K75" s="24"/>
    </row>
    <row r="76" spans="1:11" ht="34.5" x14ac:dyDescent="0.25">
      <c r="A76" s="95" t="s">
        <v>237</v>
      </c>
      <c r="B76" s="95" t="s">
        <v>166</v>
      </c>
      <c r="C76" s="95" t="s">
        <v>331</v>
      </c>
      <c r="D76" s="105" t="s">
        <v>100</v>
      </c>
      <c r="E76" s="69" t="s">
        <v>117</v>
      </c>
      <c r="F76" s="39">
        <v>130</v>
      </c>
      <c r="G76" s="24"/>
      <c r="H76" s="36"/>
      <c r="I76" s="24"/>
      <c r="J76" s="24"/>
      <c r="K76" s="24"/>
    </row>
    <row r="77" spans="1:11" ht="34.5" x14ac:dyDescent="0.25">
      <c r="A77" s="80" t="s">
        <v>238</v>
      </c>
      <c r="B77" s="79"/>
      <c r="C77" s="109" t="s">
        <v>49</v>
      </c>
      <c r="D77" s="110" t="s">
        <v>50</v>
      </c>
      <c r="E77" s="69" t="s">
        <v>117</v>
      </c>
      <c r="F77" s="30">
        <v>2</v>
      </c>
      <c r="G77" s="33"/>
      <c r="H77" s="36"/>
      <c r="I77" s="33"/>
      <c r="J77" s="24"/>
      <c r="K77" s="130">
        <v>2</v>
      </c>
    </row>
    <row r="78" spans="1:11" ht="34.5" x14ac:dyDescent="0.25">
      <c r="A78" s="95" t="s">
        <v>239</v>
      </c>
      <c r="B78" s="95" t="s">
        <v>347</v>
      </c>
      <c r="C78" s="95" t="s">
        <v>332</v>
      </c>
      <c r="D78" s="105" t="s">
        <v>101</v>
      </c>
      <c r="E78" s="69" t="s">
        <v>117</v>
      </c>
      <c r="F78" s="39">
        <v>1</v>
      </c>
      <c r="G78" s="33"/>
      <c r="H78" s="36"/>
      <c r="I78" s="33"/>
      <c r="J78" s="24"/>
      <c r="K78" s="24"/>
    </row>
    <row r="79" spans="1:11" x14ac:dyDescent="0.25">
      <c r="A79" s="95" t="s">
        <v>240</v>
      </c>
      <c r="B79" s="95" t="s">
        <v>347</v>
      </c>
      <c r="C79" s="95" t="s">
        <v>333</v>
      </c>
      <c r="D79" s="105" t="s">
        <v>102</v>
      </c>
      <c r="E79" s="47"/>
      <c r="F79" s="39">
        <v>1</v>
      </c>
      <c r="G79" s="33"/>
      <c r="H79" s="36"/>
      <c r="I79" s="33"/>
      <c r="J79" s="24"/>
      <c r="K79" s="24"/>
    </row>
    <row r="80" spans="1:11" ht="34.5" x14ac:dyDescent="0.25">
      <c r="A80" s="95" t="s">
        <v>241</v>
      </c>
      <c r="B80" s="95" t="s">
        <v>347</v>
      </c>
      <c r="C80" s="95" t="s">
        <v>334</v>
      </c>
      <c r="D80" s="105" t="s">
        <v>103</v>
      </c>
      <c r="E80" s="69" t="s">
        <v>117</v>
      </c>
      <c r="F80" s="24">
        <v>0</v>
      </c>
      <c r="G80" s="33"/>
      <c r="H80" s="36"/>
      <c r="I80" s="33"/>
      <c r="J80" s="24"/>
      <c r="K80" s="24"/>
    </row>
    <row r="81" spans="1:11" ht="23.25" customHeight="1" x14ac:dyDescent="0.25">
      <c r="A81" s="80" t="s">
        <v>242</v>
      </c>
      <c r="B81" s="80"/>
      <c r="C81" s="44" t="s">
        <v>335</v>
      </c>
      <c r="D81" s="42" t="s">
        <v>51</v>
      </c>
      <c r="E81" s="47"/>
      <c r="F81" s="40" t="s">
        <v>393</v>
      </c>
      <c r="G81" s="24"/>
      <c r="H81" s="128">
        <v>660</v>
      </c>
      <c r="I81" s="29"/>
      <c r="J81" s="24"/>
      <c r="K81" s="126">
        <v>2260</v>
      </c>
    </row>
    <row r="82" spans="1:11" ht="34.5" x14ac:dyDescent="0.25">
      <c r="A82" s="95" t="s">
        <v>243</v>
      </c>
      <c r="B82" s="95" t="s">
        <v>346</v>
      </c>
      <c r="C82" s="96" t="s">
        <v>336</v>
      </c>
      <c r="D82" s="105" t="s">
        <v>104</v>
      </c>
      <c r="E82" s="69" t="s">
        <v>117</v>
      </c>
      <c r="F82" s="38" t="s">
        <v>397</v>
      </c>
      <c r="G82" s="24"/>
      <c r="H82" s="142">
        <v>660</v>
      </c>
      <c r="I82" s="33"/>
      <c r="J82" s="24"/>
      <c r="K82" s="24"/>
    </row>
    <row r="83" spans="1:11" ht="34.5" x14ac:dyDescent="0.25">
      <c r="A83" s="95" t="s">
        <v>244</v>
      </c>
      <c r="B83" s="95" t="s">
        <v>296</v>
      </c>
      <c r="C83" s="95" t="s">
        <v>337</v>
      </c>
      <c r="D83" s="105" t="s">
        <v>105</v>
      </c>
      <c r="E83" s="69" t="s">
        <v>117</v>
      </c>
      <c r="F83" s="34">
        <v>500</v>
      </c>
      <c r="G83" s="33"/>
      <c r="H83" s="38"/>
      <c r="I83" s="33"/>
      <c r="J83" s="24"/>
      <c r="K83" s="24"/>
    </row>
    <row r="84" spans="1:11" ht="34.5" x14ac:dyDescent="0.25">
      <c r="A84" s="95" t="s">
        <v>245</v>
      </c>
      <c r="B84" s="32" t="s">
        <v>346</v>
      </c>
      <c r="C84" s="95" t="s">
        <v>338</v>
      </c>
      <c r="D84" s="105" t="s">
        <v>106</v>
      </c>
      <c r="E84" s="69" t="s">
        <v>117</v>
      </c>
      <c r="F84" s="38" t="s">
        <v>401</v>
      </c>
      <c r="G84" s="33"/>
      <c r="H84" s="38"/>
      <c r="I84" s="33"/>
      <c r="J84" s="24"/>
      <c r="K84" s="24"/>
    </row>
    <row r="85" spans="1:11" ht="34.5" x14ac:dyDescent="0.25">
      <c r="A85" s="95" t="s">
        <v>246</v>
      </c>
      <c r="B85" s="32" t="s">
        <v>346</v>
      </c>
      <c r="C85" s="96" t="s">
        <v>339</v>
      </c>
      <c r="D85" s="105" t="s">
        <v>107</v>
      </c>
      <c r="E85" s="69" t="s">
        <v>117</v>
      </c>
      <c r="F85" s="34">
        <v>200</v>
      </c>
      <c r="G85" s="33"/>
      <c r="H85" s="39"/>
      <c r="I85" s="33"/>
      <c r="J85" s="24"/>
      <c r="K85" s="24"/>
    </row>
    <row r="86" spans="1:11" x14ac:dyDescent="0.25">
      <c r="A86" s="80" t="s">
        <v>247</v>
      </c>
      <c r="B86" s="79"/>
      <c r="C86" s="25" t="s">
        <v>53</v>
      </c>
      <c r="D86" s="26" t="s">
        <v>54</v>
      </c>
      <c r="E86" s="47"/>
      <c r="F86" s="40" t="s">
        <v>378</v>
      </c>
      <c r="G86" s="46"/>
      <c r="H86" s="36"/>
      <c r="I86" s="46"/>
      <c r="J86" s="24"/>
      <c r="K86" s="125">
        <v>660</v>
      </c>
    </row>
    <row r="87" spans="1:11" ht="34.5" x14ac:dyDescent="0.25">
      <c r="A87" s="95" t="s">
        <v>248</v>
      </c>
      <c r="B87" s="95" t="s">
        <v>297</v>
      </c>
      <c r="C87" s="95" t="s">
        <v>340</v>
      </c>
      <c r="D87" s="105" t="s">
        <v>108</v>
      </c>
      <c r="E87" s="69" t="s">
        <v>117</v>
      </c>
      <c r="F87" s="38" t="s">
        <v>406</v>
      </c>
      <c r="G87" s="33"/>
      <c r="H87" s="36"/>
      <c r="I87" s="33"/>
      <c r="J87" s="24"/>
      <c r="K87" s="24"/>
    </row>
    <row r="88" spans="1:11" ht="34.5" x14ac:dyDescent="0.25">
      <c r="A88" s="95" t="s">
        <v>249</v>
      </c>
      <c r="B88" s="95" t="s">
        <v>298</v>
      </c>
      <c r="C88" s="95" t="s">
        <v>341</v>
      </c>
      <c r="D88" s="105" t="s">
        <v>167</v>
      </c>
      <c r="E88" s="69" t="s">
        <v>117</v>
      </c>
      <c r="F88" s="38" t="s">
        <v>385</v>
      </c>
      <c r="G88" s="24"/>
      <c r="H88" s="36"/>
      <c r="I88" s="24"/>
      <c r="J88" s="24"/>
      <c r="K88" s="24"/>
    </row>
    <row r="89" spans="1:11" x14ac:dyDescent="0.25">
      <c r="A89" s="80" t="s">
        <v>250</v>
      </c>
      <c r="B89" s="79"/>
      <c r="C89" s="25" t="s">
        <v>268</v>
      </c>
      <c r="D89" s="26" t="s">
        <v>55</v>
      </c>
      <c r="E89" s="47"/>
      <c r="F89" s="24"/>
      <c r="G89" s="24"/>
      <c r="H89" s="40"/>
      <c r="I89" s="31"/>
      <c r="J89" s="24"/>
      <c r="K89" s="24"/>
    </row>
    <row r="90" spans="1:11" x14ac:dyDescent="0.25">
      <c r="A90" s="95" t="s">
        <v>251</v>
      </c>
      <c r="B90" s="32"/>
      <c r="C90" s="95" t="s">
        <v>342</v>
      </c>
      <c r="D90" s="33" t="s">
        <v>55</v>
      </c>
      <c r="E90" s="47"/>
      <c r="F90" s="24"/>
      <c r="G90" s="24"/>
      <c r="H90" s="36"/>
      <c r="I90" s="55"/>
      <c r="J90" s="24"/>
      <c r="K90" s="24"/>
    </row>
    <row r="91" spans="1:11" ht="24.75" x14ac:dyDescent="0.25">
      <c r="A91" s="80" t="s">
        <v>252</v>
      </c>
      <c r="B91" s="79"/>
      <c r="C91" s="56" t="s">
        <v>409</v>
      </c>
      <c r="D91" s="42" t="s">
        <v>109</v>
      </c>
      <c r="E91" s="47"/>
      <c r="F91" s="125"/>
      <c r="G91" s="33"/>
      <c r="H91" s="40" t="s">
        <v>407</v>
      </c>
      <c r="I91" s="31" t="s">
        <v>408</v>
      </c>
      <c r="J91" s="24"/>
      <c r="K91" s="125">
        <v>29390</v>
      </c>
    </row>
    <row r="92" spans="1:11" ht="34.5" x14ac:dyDescent="0.25">
      <c r="A92" s="103" t="s">
        <v>253</v>
      </c>
      <c r="B92" s="149" t="s">
        <v>412</v>
      </c>
      <c r="C92" s="150" t="s">
        <v>411</v>
      </c>
      <c r="D92" s="148" t="s">
        <v>410</v>
      </c>
      <c r="E92" s="69" t="s">
        <v>117</v>
      </c>
      <c r="F92" s="147"/>
      <c r="G92" s="33"/>
      <c r="H92" s="38" t="s">
        <v>440</v>
      </c>
      <c r="I92" s="37" t="s">
        <v>389</v>
      </c>
      <c r="J92" s="24"/>
      <c r="K92" s="125"/>
    </row>
    <row r="93" spans="1:11" ht="34.5" x14ac:dyDescent="0.25">
      <c r="A93" s="103" t="s">
        <v>254</v>
      </c>
      <c r="B93" s="149" t="s">
        <v>414</v>
      </c>
      <c r="C93" s="150" t="s">
        <v>415</v>
      </c>
      <c r="D93" s="148" t="s">
        <v>413</v>
      </c>
      <c r="E93" s="69" t="s">
        <v>117</v>
      </c>
      <c r="F93" s="147"/>
      <c r="G93" s="33"/>
      <c r="H93" s="38" t="s">
        <v>392</v>
      </c>
      <c r="I93" s="37" t="s">
        <v>438</v>
      </c>
      <c r="J93" s="24"/>
      <c r="K93" s="125"/>
    </row>
    <row r="94" spans="1:11" ht="34.5" x14ac:dyDescent="0.25">
      <c r="A94" s="103" t="s">
        <v>255</v>
      </c>
      <c r="B94" s="149" t="s">
        <v>416</v>
      </c>
      <c r="C94" s="150" t="s">
        <v>418</v>
      </c>
      <c r="D94" s="148" t="s">
        <v>417</v>
      </c>
      <c r="E94" s="69" t="s">
        <v>117</v>
      </c>
      <c r="F94" s="147"/>
      <c r="G94" s="33"/>
      <c r="H94" s="38" t="s">
        <v>398</v>
      </c>
      <c r="I94" s="37" t="s">
        <v>389</v>
      </c>
      <c r="J94" s="24"/>
      <c r="K94" s="125"/>
    </row>
    <row r="95" spans="1:11" ht="36" x14ac:dyDescent="0.25">
      <c r="A95" s="103" t="s">
        <v>256</v>
      </c>
      <c r="B95" s="149" t="s">
        <v>420</v>
      </c>
      <c r="C95" s="150" t="s">
        <v>421</v>
      </c>
      <c r="D95" s="148" t="s">
        <v>419</v>
      </c>
      <c r="E95" s="69" t="s">
        <v>117</v>
      </c>
      <c r="F95" s="147"/>
      <c r="G95" s="33"/>
      <c r="H95" s="38" t="s">
        <v>440</v>
      </c>
      <c r="I95" s="37" t="s">
        <v>392</v>
      </c>
      <c r="J95" s="24"/>
      <c r="K95" s="125"/>
    </row>
    <row r="96" spans="1:11" ht="34.5" x14ac:dyDescent="0.25">
      <c r="A96" s="103" t="s">
        <v>423</v>
      </c>
      <c r="B96" s="149" t="s">
        <v>424</v>
      </c>
      <c r="C96" s="150" t="s">
        <v>425</v>
      </c>
      <c r="D96" s="148" t="s">
        <v>422</v>
      </c>
      <c r="E96" s="69" t="s">
        <v>117</v>
      </c>
      <c r="F96" s="147"/>
      <c r="G96" s="33"/>
      <c r="H96" s="38" t="s">
        <v>439</v>
      </c>
      <c r="I96" s="37" t="s">
        <v>392</v>
      </c>
      <c r="J96" s="24"/>
      <c r="K96" s="125"/>
    </row>
    <row r="97" spans="1:11" ht="34.5" x14ac:dyDescent="0.25">
      <c r="A97" s="151" t="s">
        <v>428</v>
      </c>
      <c r="B97" s="95" t="s">
        <v>168</v>
      </c>
      <c r="C97" s="94" t="s">
        <v>427</v>
      </c>
      <c r="D97" s="104" t="s">
        <v>129</v>
      </c>
      <c r="E97" s="69" t="s">
        <v>117</v>
      </c>
      <c r="F97" s="36"/>
      <c r="G97" s="33"/>
      <c r="H97" s="34">
        <v>2000</v>
      </c>
      <c r="I97" s="58">
        <v>1000</v>
      </c>
      <c r="J97" s="24"/>
      <c r="K97" s="24"/>
    </row>
    <row r="98" spans="1:11" ht="34.5" x14ac:dyDescent="0.25">
      <c r="A98" s="95" t="s">
        <v>429</v>
      </c>
      <c r="B98" s="95" t="s">
        <v>169</v>
      </c>
      <c r="C98" s="94" t="s">
        <v>430</v>
      </c>
      <c r="D98" s="104" t="s">
        <v>130</v>
      </c>
      <c r="E98" s="69" t="s">
        <v>117</v>
      </c>
      <c r="F98" s="36"/>
      <c r="G98" s="33"/>
      <c r="H98" s="34">
        <v>1500</v>
      </c>
      <c r="I98" s="58">
        <v>2000</v>
      </c>
      <c r="J98" s="24"/>
      <c r="K98" s="24"/>
    </row>
    <row r="99" spans="1:11" ht="34.5" x14ac:dyDescent="0.25">
      <c r="A99" s="95" t="s">
        <v>431</v>
      </c>
      <c r="B99" s="95" t="s">
        <v>170</v>
      </c>
      <c r="C99" s="95" t="s">
        <v>432</v>
      </c>
      <c r="D99" s="104" t="s">
        <v>131</v>
      </c>
      <c r="E99" s="69" t="s">
        <v>117</v>
      </c>
      <c r="F99" s="36"/>
      <c r="G99" s="33"/>
      <c r="H99" s="39">
        <v>1000</v>
      </c>
      <c r="I99" s="58">
        <v>2000</v>
      </c>
      <c r="J99" s="24"/>
      <c r="K99" s="24"/>
    </row>
    <row r="100" spans="1:11" ht="34.5" x14ac:dyDescent="0.25">
      <c r="A100" s="95" t="s">
        <v>433</v>
      </c>
      <c r="B100" s="95" t="s">
        <v>434</v>
      </c>
      <c r="C100" s="95" t="s">
        <v>435</v>
      </c>
      <c r="D100" s="104" t="s">
        <v>426</v>
      </c>
      <c r="E100" s="69" t="s">
        <v>117</v>
      </c>
      <c r="F100" s="36"/>
      <c r="G100" s="36"/>
      <c r="H100" s="39">
        <v>2000</v>
      </c>
      <c r="I100" s="58">
        <v>190</v>
      </c>
      <c r="J100" s="24"/>
      <c r="K100" s="24"/>
    </row>
    <row r="101" spans="1:11" ht="34.5" x14ac:dyDescent="0.25">
      <c r="A101" s="95" t="s">
        <v>436</v>
      </c>
      <c r="B101" s="95" t="s">
        <v>171</v>
      </c>
      <c r="C101" s="94" t="s">
        <v>437</v>
      </c>
      <c r="D101" s="104" t="s">
        <v>132</v>
      </c>
      <c r="E101" s="69" t="s">
        <v>117</v>
      </c>
      <c r="F101" s="36"/>
      <c r="G101" s="57"/>
      <c r="H101" s="38" t="s">
        <v>440</v>
      </c>
      <c r="I101" s="37" t="s">
        <v>389</v>
      </c>
      <c r="J101" s="24"/>
      <c r="K101" s="24"/>
    </row>
    <row r="102" spans="1:11" x14ac:dyDescent="0.25">
      <c r="A102" s="80" t="s">
        <v>257</v>
      </c>
      <c r="B102" s="54"/>
      <c r="C102" s="111" t="s">
        <v>136</v>
      </c>
      <c r="D102" s="110" t="s">
        <v>56</v>
      </c>
      <c r="E102" s="122"/>
      <c r="F102" s="24"/>
      <c r="G102" s="24"/>
      <c r="H102" s="139"/>
      <c r="I102" s="139"/>
      <c r="J102" s="24"/>
      <c r="K102" s="24"/>
    </row>
    <row r="103" spans="1:11" ht="34.5" x14ac:dyDescent="0.25">
      <c r="A103" s="95" t="s">
        <v>258</v>
      </c>
      <c r="B103" s="95" t="s">
        <v>172</v>
      </c>
      <c r="C103" s="97" t="s">
        <v>343</v>
      </c>
      <c r="D103" s="104" t="s">
        <v>110</v>
      </c>
      <c r="E103" s="69" t="s">
        <v>117</v>
      </c>
      <c r="F103" s="24"/>
      <c r="G103" s="24"/>
      <c r="H103" s="24"/>
      <c r="I103" s="24"/>
      <c r="J103" s="24"/>
      <c r="K103" s="24"/>
    </row>
    <row r="104" spans="1:11" ht="34.5" x14ac:dyDescent="0.25">
      <c r="A104" s="95" t="s">
        <v>259</v>
      </c>
      <c r="B104" s="95" t="s">
        <v>173</v>
      </c>
      <c r="C104" s="97" t="s">
        <v>364</v>
      </c>
      <c r="D104" s="104" t="s">
        <v>111</v>
      </c>
      <c r="E104" s="69" t="s">
        <v>117</v>
      </c>
      <c r="F104" s="24"/>
      <c r="G104" s="24"/>
      <c r="H104" s="24"/>
      <c r="I104" s="24"/>
      <c r="J104" s="24"/>
      <c r="K104" s="24"/>
    </row>
    <row r="105" spans="1:11" ht="34.5" x14ac:dyDescent="0.25">
      <c r="A105" s="95" t="s">
        <v>260</v>
      </c>
      <c r="B105" s="32" t="s">
        <v>345</v>
      </c>
      <c r="C105" s="97" t="s">
        <v>363</v>
      </c>
      <c r="D105" s="104" t="s">
        <v>112</v>
      </c>
      <c r="E105" s="69" t="s">
        <v>117</v>
      </c>
      <c r="F105" s="24"/>
      <c r="G105" s="24"/>
      <c r="H105" s="24"/>
      <c r="I105" s="24"/>
      <c r="J105" s="24"/>
      <c r="K105" s="24"/>
    </row>
    <row r="106" spans="1:11" x14ac:dyDescent="0.25">
      <c r="A106" s="19" t="s">
        <v>261</v>
      </c>
      <c r="B106" s="32"/>
      <c r="C106" s="25" t="s">
        <v>137</v>
      </c>
      <c r="D106" s="26" t="s">
        <v>133</v>
      </c>
      <c r="E106" s="69"/>
      <c r="F106" s="142"/>
      <c r="G106" s="24"/>
      <c r="H106" s="24"/>
      <c r="I106" s="24"/>
      <c r="J106" s="24"/>
      <c r="K106" s="142"/>
    </row>
    <row r="107" spans="1:11" ht="34.5" x14ac:dyDescent="0.25">
      <c r="A107" s="95" t="s">
        <v>262</v>
      </c>
      <c r="B107" s="32"/>
      <c r="C107" s="96" t="s">
        <v>344</v>
      </c>
      <c r="D107" s="104" t="s">
        <v>134</v>
      </c>
      <c r="E107" s="69" t="s">
        <v>117</v>
      </c>
      <c r="F107" s="142"/>
      <c r="G107" s="24"/>
      <c r="H107" s="24"/>
      <c r="I107" s="24"/>
      <c r="J107" s="24"/>
      <c r="K107" s="24"/>
    </row>
    <row r="108" spans="1:11" x14ac:dyDescent="0.25">
      <c r="A108" s="79" t="s">
        <v>263</v>
      </c>
      <c r="B108" s="54"/>
      <c r="C108" s="25" t="s">
        <v>365</v>
      </c>
      <c r="D108" s="26" t="s">
        <v>58</v>
      </c>
      <c r="E108" s="47"/>
      <c r="G108" s="29"/>
      <c r="H108" s="36"/>
      <c r="I108" s="71">
        <v>2700</v>
      </c>
      <c r="J108" s="152">
        <v>300</v>
      </c>
      <c r="K108" s="125">
        <v>3000</v>
      </c>
    </row>
    <row r="109" spans="1:11" x14ac:dyDescent="0.25">
      <c r="A109" s="32" t="s">
        <v>264</v>
      </c>
      <c r="B109" s="32" t="s">
        <v>175</v>
      </c>
      <c r="C109" s="95" t="s">
        <v>366</v>
      </c>
      <c r="D109" s="33" t="s">
        <v>174</v>
      </c>
      <c r="E109" s="47"/>
      <c r="F109" s="36"/>
      <c r="G109" s="35"/>
      <c r="H109" s="36"/>
      <c r="I109" s="58">
        <v>2700</v>
      </c>
      <c r="J109" s="142">
        <v>300</v>
      </c>
      <c r="K109" s="24"/>
    </row>
    <row r="110" spans="1:11" x14ac:dyDescent="0.25">
      <c r="A110" s="17" t="s">
        <v>265</v>
      </c>
      <c r="B110" s="95"/>
      <c r="C110" s="109" t="s">
        <v>351</v>
      </c>
      <c r="D110" s="110" t="s">
        <v>368</v>
      </c>
      <c r="E110" s="69"/>
      <c r="F110" s="24"/>
      <c r="G110" s="33"/>
      <c r="H110" s="36"/>
      <c r="I110" s="71">
        <v>6000</v>
      </c>
      <c r="J110" s="78"/>
      <c r="K110" s="125">
        <v>6000</v>
      </c>
    </row>
    <row r="111" spans="1:11" x14ac:dyDescent="0.25">
      <c r="A111" s="95" t="s">
        <v>266</v>
      </c>
      <c r="B111" s="95"/>
      <c r="C111" s="95" t="s">
        <v>441</v>
      </c>
      <c r="D111" s="107" t="s">
        <v>352</v>
      </c>
      <c r="E111" s="69"/>
      <c r="F111" s="34"/>
      <c r="G111" s="33"/>
      <c r="H111" s="36"/>
      <c r="I111" s="58">
        <v>6000</v>
      </c>
      <c r="J111" s="78"/>
      <c r="K111" s="24"/>
    </row>
    <row r="112" spans="1:11" x14ac:dyDescent="0.25">
      <c r="A112" s="24"/>
      <c r="B112" s="24"/>
      <c r="C112" s="32"/>
      <c r="D112" s="102" t="s">
        <v>59</v>
      </c>
      <c r="E112" s="64"/>
      <c r="F112" s="153">
        <v>20801</v>
      </c>
      <c r="G112" s="125"/>
      <c r="H112" s="153">
        <v>21590</v>
      </c>
      <c r="I112" s="153">
        <v>37280</v>
      </c>
      <c r="J112" s="138">
        <v>300</v>
      </c>
      <c r="K112" s="153">
        <f>SUM(K14:K111)</f>
        <v>79971</v>
      </c>
    </row>
    <row r="119" spans="1:10" x14ac:dyDescent="0.25">
      <c r="A119" s="59" t="s">
        <v>452</v>
      </c>
      <c r="B119" s="131"/>
      <c r="C119" s="131"/>
      <c r="D119" s="131"/>
      <c r="E119" s="131"/>
      <c r="F119" s="131"/>
      <c r="G119" s="131"/>
      <c r="H119" s="131"/>
      <c r="I119" s="131"/>
      <c r="J119" s="131"/>
    </row>
    <row r="120" spans="1:10" x14ac:dyDescent="0.25">
      <c r="A120" s="59" t="s">
        <v>113</v>
      </c>
      <c r="B120" s="131"/>
      <c r="C120" s="131"/>
      <c r="D120" s="131"/>
      <c r="E120" s="131"/>
      <c r="F120" s="131"/>
      <c r="G120" s="131"/>
      <c r="H120" s="131"/>
      <c r="I120" s="131"/>
      <c r="J120" s="131"/>
    </row>
    <row r="121" spans="1:10" x14ac:dyDescent="0.25">
      <c r="A121" s="60"/>
      <c r="B121" s="132"/>
      <c r="C121" s="132"/>
      <c r="D121" s="132"/>
      <c r="E121" s="132"/>
      <c r="F121" s="132"/>
      <c r="G121" s="132"/>
      <c r="H121" s="132"/>
      <c r="I121" s="132"/>
      <c r="J121" s="131"/>
    </row>
    <row r="122" spans="1:10" s="113" customFormat="1" x14ac:dyDescent="0.25">
      <c r="A122" s="133" t="s">
        <v>454</v>
      </c>
      <c r="B122" s="133"/>
      <c r="C122" s="133"/>
      <c r="D122" s="133"/>
      <c r="E122" s="133"/>
      <c r="F122" s="133"/>
      <c r="G122" s="133"/>
      <c r="H122" s="133"/>
      <c r="I122" s="133"/>
      <c r="J122" s="134"/>
    </row>
    <row r="123" spans="1:10" x14ac:dyDescent="0.25">
      <c r="A123" s="135"/>
      <c r="B123" s="135"/>
      <c r="C123" s="135"/>
      <c r="D123" s="136"/>
      <c r="E123" s="137"/>
      <c r="F123" s="135"/>
      <c r="G123" s="135"/>
      <c r="H123" s="135"/>
      <c r="I123" s="135"/>
      <c r="J123" s="131"/>
    </row>
    <row r="124" spans="1:10" ht="16.5" x14ac:dyDescent="0.3">
      <c r="A124" s="124" t="s">
        <v>455</v>
      </c>
      <c r="B124" s="115"/>
      <c r="C124" s="115"/>
      <c r="D124" s="62"/>
      <c r="E124" s="63"/>
      <c r="F124" s="61"/>
      <c r="G124" s="61"/>
      <c r="H124" s="61"/>
      <c r="I124" s="61"/>
    </row>
    <row r="125" spans="1:10" ht="16.5" x14ac:dyDescent="0.3">
      <c r="A125" s="124" t="s">
        <v>457</v>
      </c>
      <c r="B125" s="116"/>
      <c r="C125" s="116"/>
    </row>
    <row r="127" spans="1:10" s="114" customFormat="1" x14ac:dyDescent="0.25">
      <c r="A127" s="134" t="s">
        <v>453</v>
      </c>
      <c r="B127" s="134"/>
      <c r="C127" s="134"/>
      <c r="D127" s="134"/>
    </row>
  </sheetData>
  <mergeCells count="8">
    <mergeCell ref="A8:G8"/>
    <mergeCell ref="A9:E9"/>
    <mergeCell ref="C6:H6"/>
    <mergeCell ref="A1:E1"/>
    <mergeCell ref="A2:E2"/>
    <mergeCell ref="A3:D3"/>
    <mergeCell ref="D4:G4"/>
    <mergeCell ref="D5:G5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I15:I16 I34 F57 F53:F54 F61:F64 I62 F65:F66 F19:F23 F24:F25 F33:F34 F30:F31 I30 F39:F41 F44 F49 F51 F81:F82 F84 F46 F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Financijski plana 2023.</vt:lpstr>
      <vt:lpstr>Plan nabave 2023.</vt:lpstr>
      <vt:lpstr>List1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korisnik</cp:lastModifiedBy>
  <cp:lastPrinted>2020-12-29T07:20:55Z</cp:lastPrinted>
  <dcterms:created xsi:type="dcterms:W3CDTF">2016-12-21T07:06:15Z</dcterms:created>
  <dcterms:modified xsi:type="dcterms:W3CDTF">2022-12-19T12:31:07Z</dcterms:modified>
</cp:coreProperties>
</file>